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B91A7D16-9D07-4AB4-8CAF-FE21E71EB301}" xr6:coauthVersionLast="32" xr6:coauthVersionMax="32" xr10:uidLastSave="{00000000-0000-0000-0000-000000000000}"/>
  <bookViews>
    <workbookView xWindow="0" yWindow="0" windowWidth="25200" windowHeight="11475" tabRatio="606" activeTab="1" xr2:uid="{00000000-000D-0000-FFFF-FFFF00000000}"/>
  </bookViews>
  <sheets>
    <sheet name="Условия проведения конкурса" sheetId="1" r:id="rId1"/>
    <sheet name="форум, карта оценок" sheetId="4" r:id="rId2"/>
  </sheets>
  <calcPr calcId="162913"/>
  <fileRecoveryPr autoRecover="0"/>
</workbook>
</file>

<file path=xl/calcChain.xml><?xml version="1.0" encoding="utf-8"?>
<calcChain xmlns="http://schemas.openxmlformats.org/spreadsheetml/2006/main">
  <c r="L18" i="4" l="1"/>
  <c r="L19" i="4"/>
  <c r="L20" i="4"/>
  <c r="L21" i="4"/>
  <c r="L12" i="4"/>
  <c r="L13" i="4"/>
  <c r="L14" i="4"/>
  <c r="L15" i="4"/>
  <c r="L16" i="4"/>
  <c r="L17" i="4"/>
  <c r="L3" i="4"/>
  <c r="L4" i="4"/>
  <c r="L5" i="4"/>
  <c r="L6" i="4"/>
  <c r="L7" i="4"/>
  <c r="L8" i="4"/>
  <c r="L9" i="4"/>
  <c r="L10" i="4"/>
  <c r="L11" i="4"/>
  <c r="L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" authorId="0" shapeId="0" xr:uid="{00000000-0006-0000-0100-000001000000}">
      <text>
        <r>
          <rPr>
            <b/>
            <sz val="8"/>
            <color indexed="8"/>
            <rFont val="Tahoma"/>
            <family val="2"/>
            <charset val="204"/>
          </rPr>
          <t xml:space="preserve">НОО Профессиональная наука:
</t>
        </r>
        <r>
          <rPr>
            <sz val="8"/>
            <color indexed="8"/>
            <rFont val="Tahoma"/>
            <family val="2"/>
            <charset val="204"/>
          </rPr>
          <t>оригинальность 75-100% - 5 баллов
60-74% - 4 балла
50-59% - 3 балла
30-49% - 2 балла
10-29% - 1 балл
0-9% - 0 баллов</t>
        </r>
      </text>
    </comment>
  </commentList>
</comments>
</file>

<file path=xl/sharedStrings.xml><?xml version="1.0" encoding="utf-8"?>
<sst xmlns="http://schemas.openxmlformats.org/spreadsheetml/2006/main" count="100" uniqueCount="77">
  <si>
    <t>Фамилия, имя, отчество</t>
  </si>
  <si>
    <t>Место работы/учебы</t>
  </si>
  <si>
    <t>Секция</t>
  </si>
  <si>
    <t>Название статьи</t>
  </si>
  <si>
    <t>оригинальность</t>
  </si>
  <si>
    <t>актуальность</t>
  </si>
  <si>
    <t>научная 
новизна</t>
  </si>
  <si>
    <t>анализ литературы</t>
  </si>
  <si>
    <t>эксперимент</t>
  </si>
  <si>
    <t>методы 
научного познания</t>
  </si>
  <si>
    <t>научный 
стиль изложения</t>
  </si>
  <si>
    <t>итого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</si>
  <si>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</si>
  <si>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</si>
  <si>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</si>
  <si>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</si>
  <si>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</si>
  <si>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</si>
  <si>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</t>
  </si>
  <si>
    <t>Жапаркулова Кенжекей Жаркынбековна
Мауленова Есенкул Мусабековна</t>
  </si>
  <si>
    <t>Статистический анализ зависимости успеваемости студентов ВУЗа от посещаемости занятий в среде табличного процессора Microsoft Excel</t>
  </si>
  <si>
    <t>Курченко Кристина Ивановна</t>
  </si>
  <si>
    <t>Крымский федеральный университет имени В.И. Вернадского</t>
  </si>
  <si>
    <t>Финансовый мониторинг как вид государственного финансового контроля</t>
  </si>
  <si>
    <t>Приамурский государственный университет им. Шолом-Алейхема</t>
  </si>
  <si>
    <t>ИНСТРУМЕНТЫ БАНКОВСКОГО МАРКЕТИНГА</t>
  </si>
  <si>
    <t>ФГБОУ ВО "Оренбургский государственный университет"</t>
  </si>
  <si>
    <t>Ларченко Дарья Алексеевна</t>
  </si>
  <si>
    <t>ФГАОУ ВО "Тюменский государственный университет"</t>
  </si>
  <si>
    <t>АНАЛИЗ ГОСУДАРСТВЕННОГО ДОЛГА РОССИЙСКОЙ ФЕДЕРАЦИИ</t>
  </si>
  <si>
    <t>ФГБОУ ВО "Кемеровский государственный медицинский университет"</t>
  </si>
  <si>
    <t>КОНКУРЕНТОСПОСОБНОСТЬ БАНКА НА РЫНКЕ БАНКОВСКИХ УСЛУГ</t>
  </si>
  <si>
    <t>Ладилова Надежда Анатольевна</t>
  </si>
  <si>
    <t>Накопление и производительность основного капитала в агропромышленном формировании в условиях несовершенной конкуренции</t>
  </si>
  <si>
    <t>ПРОБЛЕМЫ И ПЕРСПЕКТИВЫ ФОРМИРОВАНИЯ ГОСУДАРСТВЕННОГО БЮДЖЕТА</t>
  </si>
  <si>
    <t>Новочеркасский инженерно-мелиоративный институт Донской ГАУ</t>
  </si>
  <si>
    <t>Наука, миф и магия в прошлом и современности</t>
  </si>
  <si>
    <t>Умылина Диана Валерьевна</t>
  </si>
  <si>
    <t>Воронежский государственный университет</t>
  </si>
  <si>
    <t>ПОСТМОДЕРНИСТ ЖАЗУШЫ КОБО АБЭ ТУЫНДЫЛАРЫНДАҒЫ АБСУРДТЫҚ ӘЛЕМ</t>
  </si>
  <si>
    <t>Сошникова Виктория Александровна</t>
  </si>
  <si>
    <t>"Концепт “род” как часть русской языковой картины мира"</t>
  </si>
  <si>
    <t xml:space="preserve">Рудак Милена Вадимовна, Боровский Владимир Наумович  </t>
  </si>
  <si>
    <t>Лексико-семантическая репрезентация концепта в сопоставительном языкознании</t>
  </si>
  <si>
    <t>Мичуринский государственный аграрный университет</t>
  </si>
  <si>
    <t>Правовая организация капитального ремонта общего имущества в многоквартирных домах как гарантия реализации прав и обязанностей собственников помещений</t>
  </si>
  <si>
    <t>ВОПРОСЫ В СФЕРЕ ОФОРМЛЕНИЯ ЗЕМЕЛЬНЫХ УЧАСТКОВ И ОБЪЕКТОВ НЕДВИЖИМОСТИ В РЕСПУБЛИКИ КРЫМ</t>
  </si>
  <si>
    <t>НОРМАТИВНО-ПРАВОВЫЕ ОСНОВЫ  ПРЕДОСТАВЛЕНИЯ ЗЕМЕЛЬНЫХ УЧАСТКОВ ЛЬГОТНЫМ КАТЕГОРИЯМ ГРАЖДАНАМ РЕСПУБЛИКИ КРЫМ</t>
  </si>
  <si>
    <t>Некоторые проблемы образования в Казахстане</t>
  </si>
  <si>
    <t>Основные принципы биоэтики</t>
  </si>
  <si>
    <t>Палев Андрей Иванович</t>
  </si>
  <si>
    <t>Специфика разработки серии рекламных листовок в жанре комикс 
Specifics of development of a series of handbills in a genre the comic book</t>
  </si>
  <si>
    <t xml:space="preserve">ОБЕСПЕЧЕНИЕ УСТОЙЧИВОСТИ К РАЗМЫВУ РУСЛА ВОДОТОКА ПО СУДОВОМУ ХОДУ ВОЛГО-КАСПИЙСКОГО КАНАЛА
</t>
  </si>
  <si>
    <t>Батина Анна Вячеславовна,
Лихогодина Дарья Владимировна
Научный руководитель: Юсупова Олеся Владимировна</t>
  </si>
  <si>
    <t xml:space="preserve">ФГАОУ ВО «Крымский федеральный 
университет имени В.И. Вернадского»   </t>
  </si>
  <si>
    <t xml:space="preserve"> Сиденко Мария Алексеевна, 
Кузьменко, Мария Сергеевна, Боровская Людмила Владимировна </t>
  </si>
  <si>
    <t>Боева Анастасия Сергеевна, Моисеева Татьяна Сергеевна, Боровская Людмила Владимировна</t>
  </si>
  <si>
    <t xml:space="preserve">Третьякова Виктория Олеговна, Боровский Владимир Наумович                        
</t>
  </si>
  <si>
    <t>Федеральное государственное бюджетное образовательное учреждение высшего образования «Сыктывкарский  государственный   университет  им. Питирима Сорокина»</t>
  </si>
  <si>
    <t xml:space="preserve">Меметова Эсма, Боровский  Владимир Наумович 
</t>
  </si>
  <si>
    <t>ФГАОУ ВО «Крымский федеральный
университет имени В.И. Вернадского»</t>
  </si>
  <si>
    <t xml:space="preserve">Кирьякова Ольга Игоревна </t>
  </si>
  <si>
    <t xml:space="preserve">Казанский инновационный университет имени  В.Г. Тимирясова (ИЭУП) </t>
  </si>
  <si>
    <t>Османов Нариман Аблятипович, Шарифуллина Танзиля Анваровна</t>
  </si>
  <si>
    <t xml:space="preserve">Османов Нариман Аблятипович, ШарифуллинаТанзиля Анваровна </t>
  </si>
  <si>
    <t>ГБОУ "Школа №45 имени Л.И.Мильграма" / МГПУ по специальности "Руководитель образовательной организации"</t>
  </si>
  <si>
    <t>Казахская Головная Архитектурно-Строительная Академия</t>
  </si>
  <si>
    <t>Мухтаров Талгат, 
Научный руководитель - Джаныкулова Сауле Калиевна</t>
  </si>
  <si>
    <t xml:space="preserve">Соколов Сергей Валентинович
</t>
  </si>
  <si>
    <t>Удова Мария Александровна 
Кузнецова Елизавета Александровна</t>
  </si>
  <si>
    <t>Шелестова Наталья Алексеевна
Саламатина Виктория Витальевна
Галич Артём Игоревич</t>
  </si>
  <si>
    <t>МБОУ "СОШ №15" г. Ангарска / Педагогический институт Иркутского государственного университета</t>
  </si>
  <si>
    <t>I Международный междисциплинарный форум "Фундаментальная и прикладная наука: проблемно-ориентированные, комплексные и междисциплинарные исследования (г. Москва)"</t>
  </si>
  <si>
    <t xml:space="preserve">Условия проведения  конкурса "Лучшая научная статья" по итогам проведения конференции: I Международный междисциплинарный форум "Фундаментальная и прикладная наука: проблемно-ориентированные, комплексные и междисциплинарные исследования (г. Москва)"
Конкурс проводился в период 5-6 мая. В оценке статей по 7-ми критериям принимали участие члены редсовета и сторонние научные деятели (по 2-3 человека на секцию). Каждый критерий оценивался по шкале 0-5 баллов.
Критерии:  
Актуальность исследования – это степень его важности на данный момент и в данной ситуации для решения определенной проблемы, задачи или вопроса. Актуальность проблемы исследования - это востребованность изучения и решения данной проблемы в обществе.
Оригинальность - проверяется в программе Антиплагиат процент заимствований автором и выставляются баллы:
оригинальность 75-100% - 5 баллов
60-74% - 4 балла
50-59% - 3 балла
30-49% - 2 балла
10-29% - 1 балл
0-9% - 0 баллов
Научная новизна - одно из главных требований к научной статье. Это значит, что она должна содержать решение новой научной задачи или новые разработки, расширяющие существующие границы знаний в определенной отрасли науки.
Научный метод -  совокупность основных способов получения новых знаний и методов решения задач в рамках любой науки. Метод включает в себя способы исследования феноменов, систематизацию, корректировку новых и полученных ранее знаний. 
Эксперимент - важный эмпирический научный метод. Отличается от наблюдения активным взаимодействием с изучаемым объектом. Обычно эксперимент проводится в рамках научного исследования и служит для проверки гипотезы, установления причинных связей между феноменами.
Анализ литературы - изучение работ, опубликованных российскими и зарубежными авторами по теме планируемого исследования. Назначение обзора, в первую очередь, заключается в описании того, что было сделано по изучаемой теме к моменту проведения исследования: сформированные концепции, подходы разных авторов, текущее состояние проблемы, а также спектр нерешенных задач в данной области знания. Обзор литературы проводится с целью обозначения узкого вопроса, выбранного для исследования. В обзоре нужно обосновать необходимость проведения исследования, то есть показать, что изучение затрагиваемого в работе вопроса, с одной стороны, актуально и перспективно, а с другой, на практике, еще не проводилось или проводилось в недостаточном объеме. 
Научный стиль статьи - относится к собственно-научным стилям речи.  Адресат этого стиля — учёный, специалист. Целью стиля можно назвать выявление и описание новых фактов, закономерностей, открытий.Научный стиль характеризуется логической последовательностью изложения, упорядоченной системой связи между частями высказывания, стремлением авторов к точности, сжатости, однозначности при сохранении насыщенности содержания. Логичность — это, по возможности, наличие смысловых связей между последовательными единицами (блоками) текста.Последовательностью обладает только такой текст, в котором выводы вытекают из содержания, они непротиворечивы, текст разбит на отдельные смысловые отрезки, отражающие движение мысли от частного к общему или от общего к частному.Ясность, как качество научной речи, предполагает понятность, доступность.
Подведение итогов
итоговый балл рассчитывался как среднее значение всех баллов по всем критериям. Статьи с оригинальностью мене 29% не занимают призовые места. Распределение мест было произведено пропорционально среднему баллу: статьи, оцененные по высшему баллу, заняли призовые места и их авторы были награждены дипломами 1,2,3 степени.  
</t>
  </si>
  <si>
    <t>Проблема профессионального взаимодействия учителей в укрупнённой образовательной организации</t>
  </si>
  <si>
    <t>АНАЛИЗ ДЕФИЦИТА ФЕДЕРАЛЬНОГО БЮДЖЕТА РОССИЙСКОЙ ФЕДЕРАЦИИ</t>
  </si>
  <si>
    <t>ФГАОУ ВО «Крымский федеральный 
университет имени В.И. Вернадского»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</si>
</sst>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indexed="63"/>
      <name val="Arial"/>
      <charset val="1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2"/>
      <name val="Arial"/>
      <family val="2"/>
      <charset val="204"/>
    </font>
    <font>
      <b/>
      <sz val="9"/>
      <color theme="5" tint="0.79998168889431442"/>
      <name val="Calibri"/>
      <family val="2"/>
      <charset val="204"/>
    </font>
    <font>
      <sz val="9"/>
      <color theme="5" tint="0.79998168889431442"/>
      <name val="Calibri"/>
      <family val="2"/>
      <charset val="204"/>
    </font>
    <font>
      <b/>
      <sz val="12"/>
      <color theme="5" tint="0.79998168889431442"/>
      <name val="Arial"/>
      <family val="2"/>
      <charset val="204"/>
    </font>
    <font>
      <b/>
      <sz val="10"/>
      <color indexed="53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rgb="FFD9EAD3"/>
      </patternFill>
    </fill>
    <fill>
      <patternFill patternType="solid">
        <fgColor theme="7" tint="0.79998168889431442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31"/>
      </patternFill>
    </fill>
    <fill>
      <patternFill patternType="solid">
        <fgColor theme="3"/>
        <bgColor indexed="29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rgb="FFD9EAD3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4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5" fillId="0" borderId="0"/>
  </cellStyleXfs>
  <cellXfs count="24">
    <xf numFmtId="0" fontId="0" fillId="0" borderId="0" xfId="0"/>
    <xf numFmtId="0" fontId="14" fillId="0" borderId="0" xfId="0" applyFont="1"/>
    <xf numFmtId="0" fontId="10" fillId="8" borderId="2" xfId="2" applyNumberFormat="1" applyFont="1" applyFill="1" applyBorder="1" applyAlignment="1" applyProtection="1">
      <alignment horizontal="center" vertical="center"/>
      <protection locked="0"/>
    </xf>
    <xf numFmtId="0" fontId="10" fillId="8" borderId="2" xfId="2" applyNumberFormat="1" applyFont="1" applyFill="1" applyBorder="1" applyAlignment="1" applyProtection="1">
      <alignment horizontal="center" vertical="center" wrapText="1"/>
      <protection locked="0"/>
    </xf>
    <xf numFmtId="0" fontId="10" fillId="8" borderId="3" xfId="3" applyNumberFormat="1" applyFont="1" applyFill="1" applyBorder="1" applyAlignment="1" applyProtection="1">
      <alignment horizontal="center" vertical="center"/>
      <protection locked="0"/>
    </xf>
    <xf numFmtId="0" fontId="11" fillId="9" borderId="2" xfId="1" applyNumberFormat="1" applyFont="1" applyFill="1" applyBorder="1" applyAlignment="1" applyProtection="1">
      <alignment horizontal="center" vertical="center"/>
      <protection locked="0"/>
    </xf>
    <xf numFmtId="0" fontId="10" fillId="8" borderId="6" xfId="2" applyNumberFormat="1" applyFont="1" applyFill="1" applyBorder="1" applyAlignment="1" applyProtection="1">
      <alignment horizontal="center" vertical="center" wrapText="1"/>
      <protection locked="0"/>
    </xf>
    <xf numFmtId="0" fontId="16" fillId="15" borderId="0" xfId="0" applyFont="1" applyFill="1" applyAlignment="1">
      <alignment vertical="center"/>
    </xf>
    <xf numFmtId="0" fontId="16" fillId="10" borderId="0" xfId="0" applyFont="1" applyFill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16" fillId="12" borderId="0" xfId="0" applyFont="1" applyFill="1" applyAlignment="1">
      <alignment horizontal="center" vertical="center"/>
    </xf>
    <xf numFmtId="0" fontId="17" fillId="13" borderId="5" xfId="0" applyFont="1" applyFill="1" applyBorder="1" applyAlignment="1">
      <alignment horizontal="center" vertical="center"/>
    </xf>
    <xf numFmtId="0" fontId="16" fillId="14" borderId="0" xfId="0" applyFont="1" applyFill="1" applyAlignment="1">
      <alignment vertical="center"/>
    </xf>
    <xf numFmtId="0" fontId="4" fillId="6" borderId="4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/>
    </xf>
    <xf numFmtId="0" fontId="0" fillId="7" borderId="4" xfId="0" applyFill="1" applyBorder="1" applyAlignment="1">
      <alignment horizontal="center" vertical="top"/>
    </xf>
    <xf numFmtId="0" fontId="4" fillId="6" borderId="4" xfId="0" applyFont="1" applyFill="1" applyBorder="1" applyAlignment="1">
      <alignment horizontal="center" vertical="top"/>
    </xf>
    <xf numFmtId="0" fontId="8" fillId="6" borderId="4" xfId="0" applyFont="1" applyFill="1" applyBorder="1" applyAlignment="1">
      <alignment horizontal="center" vertical="top"/>
    </xf>
    <xf numFmtId="2" fontId="9" fillId="5" borderId="7" xfId="0" applyNumberFormat="1" applyFont="1" applyFill="1" applyBorder="1" applyAlignment="1">
      <alignment horizontal="center" vertical="top"/>
    </xf>
    <xf numFmtId="0" fontId="4" fillId="6" borderId="4" xfId="0" applyFont="1" applyFill="1" applyBorder="1" applyAlignment="1">
      <alignment horizontal="left" vertical="top" wrapText="1"/>
    </xf>
    <xf numFmtId="0" fontId="16" fillId="14" borderId="0" xfId="0" applyFont="1" applyFill="1" applyAlignment="1">
      <alignment horizontal="center" vertical="center"/>
    </xf>
    <xf numFmtId="0" fontId="16" fillId="15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12" fillId="4" borderId="0" xfId="0" applyNumberFormat="1" applyFont="1" applyFill="1" applyAlignment="1">
      <alignment horizontal="center" vertical="center" wrapText="1"/>
    </xf>
  </cellXfs>
  <cellStyles count="5">
    <cellStyle name="Excel_BuiltIn_Акцент2" xfId="1" xr:uid="{00000000-0005-0000-0000-000000000000}"/>
    <cellStyle name="Excel_BuiltIn_Заголовок 4" xfId="2" xr:uid="{00000000-0005-0000-0000-000001000000}"/>
    <cellStyle name="Excel_BuiltIn_Итог" xfId="3" xr:uid="{00000000-0005-0000-0000-000002000000}"/>
    <cellStyle name="Обычный" xfId="0" builtinId="0"/>
    <cellStyle name="Обычный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9CCFF"/>
      <rgbColor rgb="00EA9999"/>
      <rgbColor rgb="00CC99FF"/>
      <rgbColor rgb="00FFCC99"/>
      <rgbColor rgb="004A86E8"/>
      <rgbColor rgb="0033CCCC"/>
      <rgbColor rgb="0099CC00"/>
      <rgbColor rgb="00FFCC00"/>
      <rgbColor rgb="00FF9900"/>
      <rgbColor rgb="00FF6600"/>
      <rgbColor rgb="0055555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CC99FF"/>
      <color rgb="FFFF7C80"/>
      <color rgb="FF99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895350</xdr:colOff>
      <xdr:row>21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D30631E5-16A9-44BD-8AC6-8603F8416716}"/>
            </a:ext>
          </a:extLst>
        </xdr:cNvPr>
        <xdr:cNvSpPr>
          <a:spLocks noChangeArrowheads="1"/>
        </xdr:cNvSpPr>
      </xdr:nvSpPr>
      <xdr:spPr bwMode="auto">
        <a:xfrm>
          <a:off x="0" y="609600"/>
          <a:ext cx="5667375" cy="582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workbookViewId="0">
      <selection sqref="A1:E43"/>
    </sheetView>
  </sheetViews>
  <sheetFormatPr defaultColWidth="14.140625" defaultRowHeight="12.75" x14ac:dyDescent="0.2"/>
  <cols>
    <col min="1" max="1" width="88.28515625" style="1" customWidth="1"/>
    <col min="2" max="16384" width="14.140625" style="1"/>
  </cols>
  <sheetData>
    <row r="1" spans="1:5" ht="12.75" customHeight="1" x14ac:dyDescent="0.2">
      <c r="A1" s="22" t="s">
        <v>73</v>
      </c>
      <c r="B1" s="22"/>
      <c r="C1" s="22"/>
      <c r="D1" s="22"/>
      <c r="E1" s="22"/>
    </row>
    <row r="2" spans="1:5" x14ac:dyDescent="0.2">
      <c r="A2" s="22"/>
      <c r="B2" s="22"/>
      <c r="C2" s="22"/>
      <c r="D2" s="22"/>
      <c r="E2" s="22"/>
    </row>
    <row r="3" spans="1:5" x14ac:dyDescent="0.2">
      <c r="A3" s="22"/>
      <c r="B3" s="22"/>
      <c r="C3" s="22"/>
      <c r="D3" s="22"/>
      <c r="E3" s="22"/>
    </row>
    <row r="4" spans="1:5" x14ac:dyDescent="0.2">
      <c r="A4" s="22"/>
      <c r="B4" s="22"/>
      <c r="C4" s="22"/>
      <c r="D4" s="22"/>
      <c r="E4" s="22"/>
    </row>
    <row r="5" spans="1:5" x14ac:dyDescent="0.2">
      <c r="A5" s="22"/>
      <c r="B5" s="22"/>
      <c r="C5" s="22"/>
      <c r="D5" s="22"/>
      <c r="E5" s="22"/>
    </row>
    <row r="6" spans="1:5" x14ac:dyDescent="0.2">
      <c r="A6" s="22"/>
      <c r="B6" s="22"/>
      <c r="C6" s="22"/>
      <c r="D6" s="22"/>
      <c r="E6" s="22"/>
    </row>
    <row r="7" spans="1:5" x14ac:dyDescent="0.2">
      <c r="A7" s="22"/>
      <c r="B7" s="22"/>
      <c r="C7" s="22"/>
      <c r="D7" s="22"/>
      <c r="E7" s="22"/>
    </row>
    <row r="8" spans="1:5" x14ac:dyDescent="0.2">
      <c r="A8" s="22"/>
      <c r="B8" s="22"/>
      <c r="C8" s="22"/>
      <c r="D8" s="22"/>
      <c r="E8" s="22"/>
    </row>
    <row r="9" spans="1:5" x14ac:dyDescent="0.2">
      <c r="A9" s="22"/>
      <c r="B9" s="22"/>
      <c r="C9" s="22"/>
      <c r="D9" s="22"/>
      <c r="E9" s="22"/>
    </row>
    <row r="10" spans="1:5" x14ac:dyDescent="0.2">
      <c r="A10" s="22"/>
      <c r="B10" s="22"/>
      <c r="C10" s="22"/>
      <c r="D10" s="22"/>
      <c r="E10" s="22"/>
    </row>
    <row r="11" spans="1:5" x14ac:dyDescent="0.2">
      <c r="A11" s="22"/>
      <c r="B11" s="22"/>
      <c r="C11" s="22"/>
      <c r="D11" s="22"/>
      <c r="E11" s="22"/>
    </row>
    <row r="12" spans="1:5" x14ac:dyDescent="0.2">
      <c r="A12" s="22"/>
      <c r="B12" s="22"/>
      <c r="C12" s="22"/>
      <c r="D12" s="22"/>
      <c r="E12" s="22"/>
    </row>
    <row r="13" spans="1:5" x14ac:dyDescent="0.2">
      <c r="A13" s="22"/>
      <c r="B13" s="22"/>
      <c r="C13" s="22"/>
      <c r="D13" s="22"/>
      <c r="E13" s="22"/>
    </row>
    <row r="14" spans="1:5" x14ac:dyDescent="0.2">
      <c r="A14" s="22"/>
      <c r="B14" s="22"/>
      <c r="C14" s="22"/>
      <c r="D14" s="22"/>
      <c r="E14" s="22"/>
    </row>
    <row r="15" spans="1:5" x14ac:dyDescent="0.2">
      <c r="A15" s="22"/>
      <c r="B15" s="22"/>
      <c r="C15" s="22"/>
      <c r="D15" s="22"/>
      <c r="E15" s="22"/>
    </row>
    <row r="16" spans="1:5" x14ac:dyDescent="0.2">
      <c r="A16" s="22"/>
      <c r="B16" s="22"/>
      <c r="C16" s="22"/>
      <c r="D16" s="22"/>
      <c r="E16" s="22"/>
    </row>
    <row r="17" spans="1:5" x14ac:dyDescent="0.2">
      <c r="A17" s="22"/>
      <c r="B17" s="22"/>
      <c r="C17" s="22"/>
      <c r="D17" s="22"/>
      <c r="E17" s="22"/>
    </row>
    <row r="18" spans="1:5" x14ac:dyDescent="0.2">
      <c r="A18" s="22"/>
      <c r="B18" s="22"/>
      <c r="C18" s="22"/>
      <c r="D18" s="22"/>
      <c r="E18" s="22"/>
    </row>
    <row r="19" spans="1:5" x14ac:dyDescent="0.2">
      <c r="A19" s="22"/>
      <c r="B19" s="22"/>
      <c r="C19" s="22"/>
      <c r="D19" s="22"/>
      <c r="E19" s="22"/>
    </row>
    <row r="20" spans="1:5" x14ac:dyDescent="0.2">
      <c r="A20" s="22"/>
      <c r="B20" s="22"/>
      <c r="C20" s="22"/>
      <c r="D20" s="22"/>
      <c r="E20" s="22"/>
    </row>
    <row r="21" spans="1:5" x14ac:dyDescent="0.2">
      <c r="A21" s="22"/>
      <c r="B21" s="22"/>
      <c r="C21" s="22"/>
      <c r="D21" s="22"/>
      <c r="E21" s="22"/>
    </row>
    <row r="22" spans="1:5" x14ac:dyDescent="0.2">
      <c r="A22" s="22"/>
      <c r="B22" s="22"/>
      <c r="C22" s="22"/>
      <c r="D22" s="22"/>
      <c r="E22" s="22"/>
    </row>
    <row r="23" spans="1:5" x14ac:dyDescent="0.2">
      <c r="A23" s="22"/>
      <c r="B23" s="22"/>
      <c r="C23" s="22"/>
      <c r="D23" s="22"/>
      <c r="E23" s="22"/>
    </row>
    <row r="24" spans="1:5" x14ac:dyDescent="0.2">
      <c r="A24" s="22"/>
      <c r="B24" s="22"/>
      <c r="C24" s="22"/>
      <c r="D24" s="22"/>
      <c r="E24" s="22"/>
    </row>
    <row r="25" spans="1:5" x14ac:dyDescent="0.2">
      <c r="A25" s="22"/>
      <c r="B25" s="22"/>
      <c r="C25" s="22"/>
      <c r="D25" s="22"/>
      <c r="E25" s="22"/>
    </row>
    <row r="26" spans="1:5" x14ac:dyDescent="0.2">
      <c r="A26" s="22"/>
      <c r="B26" s="22"/>
      <c r="C26" s="22"/>
      <c r="D26" s="22"/>
      <c r="E26" s="22"/>
    </row>
    <row r="27" spans="1:5" x14ac:dyDescent="0.2">
      <c r="A27" s="22"/>
      <c r="B27" s="22"/>
      <c r="C27" s="22"/>
      <c r="D27" s="22"/>
      <c r="E27" s="22"/>
    </row>
    <row r="28" spans="1:5" x14ac:dyDescent="0.2">
      <c r="A28" s="22"/>
      <c r="B28" s="22"/>
      <c r="C28" s="22"/>
      <c r="D28" s="22"/>
      <c r="E28" s="22"/>
    </row>
    <row r="29" spans="1:5" x14ac:dyDescent="0.2">
      <c r="A29" s="22"/>
      <c r="B29" s="22"/>
      <c r="C29" s="22"/>
      <c r="D29" s="22"/>
      <c r="E29" s="22"/>
    </row>
    <row r="30" spans="1:5" x14ac:dyDescent="0.2">
      <c r="A30" s="22"/>
      <c r="B30" s="22"/>
      <c r="C30" s="22"/>
      <c r="D30" s="22"/>
      <c r="E30" s="22"/>
    </row>
    <row r="31" spans="1:5" x14ac:dyDescent="0.2">
      <c r="A31" s="22"/>
      <c r="B31" s="22"/>
      <c r="C31" s="22"/>
      <c r="D31" s="22"/>
      <c r="E31" s="22"/>
    </row>
    <row r="32" spans="1:5" x14ac:dyDescent="0.2">
      <c r="A32" s="22"/>
      <c r="B32" s="22"/>
      <c r="C32" s="22"/>
      <c r="D32" s="22"/>
      <c r="E32" s="22"/>
    </row>
    <row r="33" spans="1:5" x14ac:dyDescent="0.2">
      <c r="A33" s="22"/>
      <c r="B33" s="22"/>
      <c r="C33" s="22"/>
      <c r="D33" s="22"/>
      <c r="E33" s="22"/>
    </row>
    <row r="34" spans="1:5" x14ac:dyDescent="0.2">
      <c r="A34" s="22"/>
      <c r="B34" s="22"/>
      <c r="C34" s="22"/>
      <c r="D34" s="22"/>
      <c r="E34" s="22"/>
    </row>
    <row r="35" spans="1:5" ht="34.5" customHeight="1" x14ac:dyDescent="0.2">
      <c r="A35" s="22"/>
      <c r="B35" s="22"/>
      <c r="C35" s="22"/>
      <c r="D35" s="22"/>
      <c r="E35" s="22"/>
    </row>
    <row r="36" spans="1:5" ht="12.75" hidden="1" customHeight="1" x14ac:dyDescent="0.2">
      <c r="A36" s="22"/>
      <c r="B36" s="22"/>
      <c r="C36" s="22"/>
      <c r="D36" s="22"/>
      <c r="E36" s="22"/>
    </row>
    <row r="37" spans="1:5" ht="12.75" hidden="1" customHeight="1" x14ac:dyDescent="0.2">
      <c r="A37" s="22"/>
      <c r="B37" s="22"/>
      <c r="C37" s="22"/>
      <c r="D37" s="22"/>
      <c r="E37" s="22"/>
    </row>
    <row r="38" spans="1:5" ht="12.75" hidden="1" customHeight="1" x14ac:dyDescent="0.2">
      <c r="A38" s="22"/>
      <c r="B38" s="22"/>
      <c r="C38" s="22"/>
      <c r="D38" s="22"/>
      <c r="E38" s="22"/>
    </row>
    <row r="39" spans="1:5" ht="12.75" hidden="1" customHeight="1" x14ac:dyDescent="0.2">
      <c r="A39" s="22"/>
      <c r="B39" s="22"/>
      <c r="C39" s="22"/>
      <c r="D39" s="22"/>
      <c r="E39" s="22"/>
    </row>
    <row r="40" spans="1:5" ht="37.5" customHeight="1" x14ac:dyDescent="0.2">
      <c r="A40" s="22"/>
      <c r="B40" s="22"/>
      <c r="C40" s="22"/>
      <c r="D40" s="22"/>
      <c r="E40" s="22"/>
    </row>
    <row r="41" spans="1:5" x14ac:dyDescent="0.2">
      <c r="A41" s="22"/>
      <c r="B41" s="22"/>
      <c r="C41" s="22"/>
      <c r="D41" s="22"/>
      <c r="E41" s="22"/>
    </row>
    <row r="42" spans="1:5" x14ac:dyDescent="0.2">
      <c r="A42" s="22"/>
      <c r="B42" s="22"/>
      <c r="C42" s="22"/>
      <c r="D42" s="22"/>
      <c r="E42" s="22"/>
    </row>
    <row r="43" spans="1:5" x14ac:dyDescent="0.2">
      <c r="A43" s="22"/>
      <c r="B43" s="22"/>
      <c r="C43" s="22"/>
      <c r="D43" s="22"/>
      <c r="E43" s="22"/>
    </row>
  </sheetData>
  <sheetProtection selectLockedCells="1" selectUnlockedCells="1"/>
  <mergeCells count="1">
    <mergeCell ref="A1:E43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4"/>
  <sheetViews>
    <sheetView tabSelected="1" workbookViewId="0">
      <pane ySplit="1" topLeftCell="A2" activePane="bottomLeft" state="frozen"/>
      <selection pane="bottomLeft" activeCell="E4" sqref="E4"/>
    </sheetView>
  </sheetViews>
  <sheetFormatPr defaultRowHeight="12.75" x14ac:dyDescent="0.2"/>
  <cols>
    <col min="1" max="1" width="22.42578125" customWidth="1"/>
    <col min="2" max="3" width="23.28515625" customWidth="1"/>
    <col min="4" max="4" width="7.7109375" customWidth="1"/>
    <col min="5" max="5" width="12.42578125" customWidth="1"/>
    <col min="6" max="6" width="12.7109375" customWidth="1"/>
    <col min="8" max="8" width="11.5703125" customWidth="1"/>
    <col min="9" max="9" width="12.42578125" customWidth="1"/>
    <col min="13" max="13" width="16.140625" customWidth="1"/>
  </cols>
  <sheetData>
    <row r="1" spans="1:21" ht="48" x14ac:dyDescent="0.2">
      <c r="A1" s="6" t="s">
        <v>0</v>
      </c>
      <c r="B1" s="3" t="s">
        <v>1</v>
      </c>
      <c r="C1" s="3" t="s">
        <v>3</v>
      </c>
      <c r="D1" s="3" t="s">
        <v>2</v>
      </c>
      <c r="E1" s="2" t="s">
        <v>4</v>
      </c>
      <c r="F1" s="2" t="s">
        <v>5</v>
      </c>
      <c r="G1" s="3" t="s">
        <v>6</v>
      </c>
      <c r="H1" s="3" t="s">
        <v>7</v>
      </c>
      <c r="I1" s="2" t="s">
        <v>8</v>
      </c>
      <c r="J1" s="3" t="s">
        <v>9</v>
      </c>
      <c r="K1" s="3" t="s">
        <v>10</v>
      </c>
      <c r="L1" s="4" t="s">
        <v>11</v>
      </c>
      <c r="M1" s="5" t="s">
        <v>12</v>
      </c>
    </row>
    <row r="2" spans="1:21" ht="45" customHeight="1" x14ac:dyDescent="0.2">
      <c r="A2" s="13" t="s">
        <v>53</v>
      </c>
      <c r="B2" s="19" t="s">
        <v>26</v>
      </c>
      <c r="C2" s="19" t="s">
        <v>20</v>
      </c>
      <c r="D2" s="14">
        <v>1</v>
      </c>
      <c r="E2" s="15">
        <v>4</v>
      </c>
      <c r="F2" s="16">
        <v>4</v>
      </c>
      <c r="G2" s="17">
        <v>4</v>
      </c>
      <c r="H2" s="17">
        <v>4</v>
      </c>
      <c r="I2" s="17">
        <v>5</v>
      </c>
      <c r="J2" s="17">
        <v>4</v>
      </c>
      <c r="K2" s="17">
        <v>5</v>
      </c>
      <c r="L2" s="18">
        <f>(K2+J2+I2+H2+G2+F2+E2)/7</f>
        <v>4.2857142857142856</v>
      </c>
      <c r="M2" s="11" t="s">
        <v>16</v>
      </c>
      <c r="P2" s="8" t="s">
        <v>13</v>
      </c>
      <c r="Q2" s="9" t="s">
        <v>14</v>
      </c>
      <c r="R2" s="10" t="s">
        <v>15</v>
      </c>
      <c r="S2" s="11" t="s">
        <v>16</v>
      </c>
      <c r="T2" s="12" t="s">
        <v>17</v>
      </c>
      <c r="U2" s="7" t="s">
        <v>18</v>
      </c>
    </row>
    <row r="3" spans="1:21" ht="45" customHeight="1" x14ac:dyDescent="0.2">
      <c r="A3" s="13" t="s">
        <v>21</v>
      </c>
      <c r="B3" s="19" t="s">
        <v>22</v>
      </c>
      <c r="C3" s="19" t="s">
        <v>23</v>
      </c>
      <c r="D3" s="14">
        <v>2</v>
      </c>
      <c r="E3" s="15">
        <v>5</v>
      </c>
      <c r="F3" s="16">
        <v>5</v>
      </c>
      <c r="G3" s="17">
        <v>4</v>
      </c>
      <c r="H3" s="17">
        <v>5</v>
      </c>
      <c r="I3" s="17">
        <v>4</v>
      </c>
      <c r="J3" s="17">
        <v>4</v>
      </c>
      <c r="K3" s="17">
        <v>5</v>
      </c>
      <c r="L3" s="18">
        <f t="shared" ref="L3:L21" si="0">(K3+J3+I3+H3+G3+F3+E3)/7</f>
        <v>4.5714285714285712</v>
      </c>
      <c r="M3" s="10" t="s">
        <v>15</v>
      </c>
    </row>
    <row r="4" spans="1:21" ht="45" customHeight="1" x14ac:dyDescent="0.2">
      <c r="A4" s="13" t="s">
        <v>42</v>
      </c>
      <c r="B4" s="19" t="s">
        <v>54</v>
      </c>
      <c r="C4" s="19" t="s">
        <v>25</v>
      </c>
      <c r="D4" s="14">
        <v>2</v>
      </c>
      <c r="E4" s="15">
        <v>5</v>
      </c>
      <c r="F4" s="16">
        <v>5</v>
      </c>
      <c r="G4" s="17">
        <v>4</v>
      </c>
      <c r="H4" s="17">
        <v>4</v>
      </c>
      <c r="I4" s="17">
        <v>4</v>
      </c>
      <c r="J4" s="17">
        <v>4</v>
      </c>
      <c r="K4" s="17">
        <v>5</v>
      </c>
      <c r="L4" s="18">
        <f t="shared" si="0"/>
        <v>4.4285714285714288</v>
      </c>
      <c r="M4" s="11" t="s">
        <v>16</v>
      </c>
    </row>
    <row r="5" spans="1:21" ht="45" customHeight="1" x14ac:dyDescent="0.2">
      <c r="A5" s="13" t="s">
        <v>55</v>
      </c>
      <c r="B5" s="19" t="s">
        <v>76</v>
      </c>
      <c r="C5" s="19" t="s">
        <v>75</v>
      </c>
      <c r="D5" s="14">
        <v>2</v>
      </c>
      <c r="E5" s="15">
        <v>5</v>
      </c>
      <c r="F5" s="16">
        <v>5</v>
      </c>
      <c r="G5" s="17">
        <v>4</v>
      </c>
      <c r="H5" s="17">
        <v>5</v>
      </c>
      <c r="I5" s="17">
        <v>5</v>
      </c>
      <c r="J5" s="17">
        <v>5</v>
      </c>
      <c r="K5" s="17">
        <v>5</v>
      </c>
      <c r="L5" s="18">
        <f t="shared" si="0"/>
        <v>4.8571428571428568</v>
      </c>
      <c r="M5" s="8" t="s">
        <v>13</v>
      </c>
    </row>
    <row r="6" spans="1:21" ht="45" customHeight="1" x14ac:dyDescent="0.2">
      <c r="A6" s="13" t="s">
        <v>56</v>
      </c>
      <c r="B6" s="19" t="s">
        <v>54</v>
      </c>
      <c r="C6" s="19" t="s">
        <v>29</v>
      </c>
      <c r="D6" s="14">
        <v>2</v>
      </c>
      <c r="E6" s="15">
        <v>5</v>
      </c>
      <c r="F6" s="16">
        <v>5</v>
      </c>
      <c r="G6" s="17">
        <v>4</v>
      </c>
      <c r="H6" s="17">
        <v>4</v>
      </c>
      <c r="I6" s="17">
        <v>5</v>
      </c>
      <c r="J6" s="17">
        <v>4</v>
      </c>
      <c r="K6" s="17">
        <v>5</v>
      </c>
      <c r="L6" s="18">
        <f t="shared" si="0"/>
        <v>4.5714285714285712</v>
      </c>
      <c r="M6" s="10" t="s">
        <v>15</v>
      </c>
    </row>
    <row r="7" spans="1:21" ht="45" customHeight="1" x14ac:dyDescent="0.2">
      <c r="A7" s="13" t="s">
        <v>57</v>
      </c>
      <c r="B7" s="19" t="s">
        <v>54</v>
      </c>
      <c r="C7" s="19" t="s">
        <v>31</v>
      </c>
      <c r="D7" s="14">
        <v>2</v>
      </c>
      <c r="E7" s="15">
        <v>5</v>
      </c>
      <c r="F7" s="16">
        <v>4</v>
      </c>
      <c r="G7" s="17">
        <v>4</v>
      </c>
      <c r="H7" s="16">
        <v>4</v>
      </c>
      <c r="I7" s="17">
        <v>4</v>
      </c>
      <c r="J7" s="17">
        <v>4</v>
      </c>
      <c r="K7" s="17">
        <v>5</v>
      </c>
      <c r="L7" s="18">
        <f t="shared" si="0"/>
        <v>4.2857142857142856</v>
      </c>
      <c r="M7" s="20" t="s">
        <v>17</v>
      </c>
    </row>
    <row r="8" spans="1:21" ht="45" customHeight="1" x14ac:dyDescent="0.2">
      <c r="A8" s="13" t="s">
        <v>50</v>
      </c>
      <c r="B8" s="19" t="s">
        <v>58</v>
      </c>
      <c r="C8" s="19" t="s">
        <v>33</v>
      </c>
      <c r="D8" s="14">
        <v>2</v>
      </c>
      <c r="E8" s="15">
        <v>5</v>
      </c>
      <c r="F8" s="16">
        <v>5</v>
      </c>
      <c r="G8" s="17">
        <v>4</v>
      </c>
      <c r="H8" s="16">
        <v>5</v>
      </c>
      <c r="I8" s="17">
        <v>5</v>
      </c>
      <c r="J8" s="17">
        <v>4</v>
      </c>
      <c r="K8" s="17">
        <v>5</v>
      </c>
      <c r="L8" s="18">
        <f t="shared" si="0"/>
        <v>4.7142857142857144</v>
      </c>
      <c r="M8" s="9" t="s">
        <v>14</v>
      </c>
    </row>
    <row r="9" spans="1:21" ht="45" customHeight="1" x14ac:dyDescent="0.2">
      <c r="A9" s="13" t="s">
        <v>59</v>
      </c>
      <c r="B9" s="19" t="s">
        <v>60</v>
      </c>
      <c r="C9" s="19" t="s">
        <v>34</v>
      </c>
      <c r="D9" s="14">
        <v>2</v>
      </c>
      <c r="E9" s="15">
        <v>5</v>
      </c>
      <c r="F9" s="16">
        <v>5</v>
      </c>
      <c r="G9" s="17">
        <v>4</v>
      </c>
      <c r="H9" s="16">
        <v>4</v>
      </c>
      <c r="I9" s="17">
        <v>4</v>
      </c>
      <c r="J9" s="17">
        <v>4</v>
      </c>
      <c r="K9" s="17">
        <v>5</v>
      </c>
      <c r="L9" s="18">
        <f t="shared" si="0"/>
        <v>4.4285714285714288</v>
      </c>
      <c r="M9" s="11" t="s">
        <v>16</v>
      </c>
    </row>
    <row r="10" spans="1:21" ht="45" customHeight="1" x14ac:dyDescent="0.2">
      <c r="A10" s="13" t="s">
        <v>37</v>
      </c>
      <c r="B10" s="19" t="s">
        <v>38</v>
      </c>
      <c r="C10" s="19" t="s">
        <v>36</v>
      </c>
      <c r="D10" s="14">
        <v>3</v>
      </c>
      <c r="E10" s="15">
        <v>5</v>
      </c>
      <c r="F10" s="16">
        <v>4</v>
      </c>
      <c r="G10" s="17">
        <v>4</v>
      </c>
      <c r="H10" s="16">
        <v>5</v>
      </c>
      <c r="I10" s="16">
        <v>4</v>
      </c>
      <c r="J10" s="16">
        <v>4</v>
      </c>
      <c r="K10" s="16">
        <v>5</v>
      </c>
      <c r="L10" s="18">
        <f t="shared" si="0"/>
        <v>4.4285714285714288</v>
      </c>
      <c r="M10" s="9" t="s">
        <v>14</v>
      </c>
    </row>
    <row r="11" spans="1:21" ht="45" customHeight="1" x14ac:dyDescent="0.2">
      <c r="A11" s="13" t="s">
        <v>19</v>
      </c>
      <c r="B11" s="19"/>
      <c r="C11" s="19" t="s">
        <v>39</v>
      </c>
      <c r="D11" s="14">
        <v>4</v>
      </c>
      <c r="E11" s="15">
        <v>5</v>
      </c>
      <c r="F11" s="16">
        <v>5</v>
      </c>
      <c r="G11" s="17">
        <v>4</v>
      </c>
      <c r="H11" s="16">
        <v>5</v>
      </c>
      <c r="I11" s="16">
        <v>4</v>
      </c>
      <c r="J11" s="16">
        <v>4</v>
      </c>
      <c r="K11" s="16">
        <v>4</v>
      </c>
      <c r="L11" s="18">
        <f t="shared" si="0"/>
        <v>4.4285714285714288</v>
      </c>
      <c r="M11" s="9" t="s">
        <v>14</v>
      </c>
    </row>
    <row r="12" spans="1:21" ht="45" customHeight="1" x14ac:dyDescent="0.2">
      <c r="A12" s="13" t="s">
        <v>40</v>
      </c>
      <c r="B12" s="19" t="s">
        <v>71</v>
      </c>
      <c r="C12" s="19" t="s">
        <v>41</v>
      </c>
      <c r="D12" s="14">
        <v>4</v>
      </c>
      <c r="E12" s="15">
        <v>5</v>
      </c>
      <c r="F12" s="16">
        <v>5</v>
      </c>
      <c r="G12" s="17">
        <v>4</v>
      </c>
      <c r="H12" s="16">
        <v>5</v>
      </c>
      <c r="I12" s="16">
        <v>5</v>
      </c>
      <c r="J12" s="16">
        <v>5</v>
      </c>
      <c r="K12" s="16">
        <v>5</v>
      </c>
      <c r="L12" s="18">
        <f>(K12+J12+I12+H12+G12+F12+E12)/7</f>
        <v>4.8571428571428568</v>
      </c>
      <c r="M12" s="8" t="s">
        <v>13</v>
      </c>
    </row>
    <row r="13" spans="1:21" ht="45" customHeight="1" x14ac:dyDescent="0.2">
      <c r="A13" s="13" t="s">
        <v>61</v>
      </c>
      <c r="B13" s="19" t="s">
        <v>44</v>
      </c>
      <c r="C13" s="19" t="s">
        <v>43</v>
      </c>
      <c r="D13" s="14">
        <v>4</v>
      </c>
      <c r="E13" s="15">
        <v>2</v>
      </c>
      <c r="F13" s="16">
        <v>5</v>
      </c>
      <c r="G13" s="17">
        <v>4</v>
      </c>
      <c r="H13" s="16">
        <v>5</v>
      </c>
      <c r="I13" s="16">
        <v>4</v>
      </c>
      <c r="J13" s="16">
        <v>4</v>
      </c>
      <c r="K13" s="16">
        <v>4</v>
      </c>
      <c r="L13" s="18">
        <f t="shared" si="0"/>
        <v>4</v>
      </c>
      <c r="M13" s="21" t="s">
        <v>18</v>
      </c>
    </row>
    <row r="14" spans="1:21" ht="45" customHeight="1" x14ac:dyDescent="0.2">
      <c r="A14" s="13" t="s">
        <v>27</v>
      </c>
      <c r="B14" s="19" t="s">
        <v>28</v>
      </c>
      <c r="C14" s="19" t="s">
        <v>45</v>
      </c>
      <c r="D14" s="14">
        <v>5</v>
      </c>
      <c r="E14" s="15">
        <v>2</v>
      </c>
      <c r="F14" s="16">
        <v>3</v>
      </c>
      <c r="G14" s="17">
        <v>2</v>
      </c>
      <c r="H14" s="16">
        <v>2</v>
      </c>
      <c r="I14" s="16">
        <v>3</v>
      </c>
      <c r="J14" s="16">
        <v>3</v>
      </c>
      <c r="K14" s="16">
        <v>3</v>
      </c>
      <c r="L14" s="18">
        <f t="shared" si="0"/>
        <v>2.5714285714285716</v>
      </c>
      <c r="M14" s="21" t="s">
        <v>18</v>
      </c>
    </row>
    <row r="15" spans="1:21" ht="45" customHeight="1" x14ac:dyDescent="0.2">
      <c r="A15" s="13" t="s">
        <v>63</v>
      </c>
      <c r="B15" s="19" t="s">
        <v>62</v>
      </c>
      <c r="C15" s="19" t="s">
        <v>46</v>
      </c>
      <c r="D15" s="14">
        <v>5</v>
      </c>
      <c r="E15" s="15">
        <v>5</v>
      </c>
      <c r="F15" s="16">
        <v>5</v>
      </c>
      <c r="G15" s="17">
        <v>4</v>
      </c>
      <c r="H15" s="16">
        <v>3</v>
      </c>
      <c r="I15" s="16">
        <v>4</v>
      </c>
      <c r="J15" s="16">
        <v>4</v>
      </c>
      <c r="K15" s="16">
        <v>4</v>
      </c>
      <c r="L15" s="18">
        <f t="shared" si="0"/>
        <v>4.1428571428571432</v>
      </c>
      <c r="M15" s="10" t="s">
        <v>15</v>
      </c>
    </row>
    <row r="16" spans="1:21" ht="45" customHeight="1" x14ac:dyDescent="0.2">
      <c r="A16" s="13" t="s">
        <v>64</v>
      </c>
      <c r="B16" s="19" t="s">
        <v>62</v>
      </c>
      <c r="C16" s="19" t="s">
        <v>47</v>
      </c>
      <c r="D16" s="14">
        <v>5</v>
      </c>
      <c r="E16" s="15">
        <v>5</v>
      </c>
      <c r="F16" s="16">
        <v>5</v>
      </c>
      <c r="G16" s="17">
        <v>4</v>
      </c>
      <c r="H16" s="16">
        <v>4</v>
      </c>
      <c r="I16" s="16">
        <v>4</v>
      </c>
      <c r="J16" s="16">
        <v>4</v>
      </c>
      <c r="K16" s="16">
        <v>4</v>
      </c>
      <c r="L16" s="18">
        <f t="shared" si="0"/>
        <v>4.2857142857142856</v>
      </c>
      <c r="M16" s="9" t="s">
        <v>14</v>
      </c>
    </row>
    <row r="17" spans="1:13" ht="45" customHeight="1" x14ac:dyDescent="0.2">
      <c r="A17" s="13" t="s">
        <v>32</v>
      </c>
      <c r="B17" s="19" t="s">
        <v>65</v>
      </c>
      <c r="C17" s="19" t="s">
        <v>74</v>
      </c>
      <c r="D17" s="14">
        <v>6</v>
      </c>
      <c r="E17" s="15">
        <v>5</v>
      </c>
      <c r="F17" s="16">
        <v>5</v>
      </c>
      <c r="G17" s="17">
        <v>4</v>
      </c>
      <c r="H17" s="16">
        <v>4</v>
      </c>
      <c r="I17" s="16">
        <v>5</v>
      </c>
      <c r="J17" s="16">
        <v>5</v>
      </c>
      <c r="K17" s="16">
        <v>5</v>
      </c>
      <c r="L17" s="18">
        <f t="shared" si="0"/>
        <v>4.7142857142857144</v>
      </c>
      <c r="M17" s="8" t="s">
        <v>13</v>
      </c>
    </row>
    <row r="18" spans="1:13" ht="45" customHeight="1" x14ac:dyDescent="0.2">
      <c r="A18" s="13" t="s">
        <v>67</v>
      </c>
      <c r="B18" s="19" t="s">
        <v>66</v>
      </c>
      <c r="C18" s="19" t="s">
        <v>48</v>
      </c>
      <c r="D18" s="14">
        <v>6</v>
      </c>
      <c r="E18" s="15">
        <v>4</v>
      </c>
      <c r="F18" s="16">
        <v>5</v>
      </c>
      <c r="G18" s="17">
        <v>4</v>
      </c>
      <c r="H18" s="16">
        <v>4</v>
      </c>
      <c r="I18" s="16">
        <v>4</v>
      </c>
      <c r="J18" s="16">
        <v>4</v>
      </c>
      <c r="K18" s="16">
        <v>4</v>
      </c>
      <c r="L18" s="18">
        <f>(K18+J18+I18+H18+G18+F18+E18)/7</f>
        <v>4.1428571428571432</v>
      </c>
      <c r="M18" s="11" t="s">
        <v>16</v>
      </c>
    </row>
    <row r="19" spans="1:13" ht="45" customHeight="1" x14ac:dyDescent="0.2">
      <c r="A19" s="13" t="s">
        <v>68</v>
      </c>
      <c r="B19" s="19" t="s">
        <v>30</v>
      </c>
      <c r="C19" s="19" t="s">
        <v>49</v>
      </c>
      <c r="D19" s="14">
        <v>7</v>
      </c>
      <c r="E19" s="15">
        <v>5</v>
      </c>
      <c r="F19" s="16">
        <v>5</v>
      </c>
      <c r="G19" s="17">
        <v>4</v>
      </c>
      <c r="H19" s="16">
        <v>5</v>
      </c>
      <c r="I19" s="16">
        <v>4</v>
      </c>
      <c r="J19" s="16">
        <v>4</v>
      </c>
      <c r="K19" s="16">
        <v>5</v>
      </c>
      <c r="L19" s="18">
        <f t="shared" si="0"/>
        <v>4.5714285714285712</v>
      </c>
      <c r="M19" s="8" t="s">
        <v>13</v>
      </c>
    </row>
    <row r="20" spans="1:13" ht="45" customHeight="1" x14ac:dyDescent="0.2">
      <c r="A20" s="13" t="s">
        <v>69</v>
      </c>
      <c r="B20" s="19" t="s">
        <v>24</v>
      </c>
      <c r="C20" s="19" t="s">
        <v>51</v>
      </c>
      <c r="D20" s="14">
        <v>8</v>
      </c>
      <c r="E20" s="15">
        <v>5</v>
      </c>
      <c r="F20" s="16">
        <v>4</v>
      </c>
      <c r="G20" s="17">
        <v>4</v>
      </c>
      <c r="H20" s="16">
        <v>5</v>
      </c>
      <c r="I20" s="16">
        <v>5</v>
      </c>
      <c r="J20" s="16">
        <v>4</v>
      </c>
      <c r="K20" s="16">
        <v>4</v>
      </c>
      <c r="L20" s="18">
        <f t="shared" si="0"/>
        <v>4.4285714285714288</v>
      </c>
      <c r="M20" s="9" t="s">
        <v>14</v>
      </c>
    </row>
    <row r="21" spans="1:13" ht="45" customHeight="1" x14ac:dyDescent="0.2">
      <c r="A21" s="13" t="s">
        <v>70</v>
      </c>
      <c r="B21" s="19" t="s">
        <v>35</v>
      </c>
      <c r="C21" s="19" t="s">
        <v>52</v>
      </c>
      <c r="D21" s="14">
        <v>9</v>
      </c>
      <c r="E21" s="15">
        <v>5</v>
      </c>
      <c r="F21" s="16">
        <v>5</v>
      </c>
      <c r="G21" s="17">
        <v>4</v>
      </c>
      <c r="H21" s="16">
        <v>4</v>
      </c>
      <c r="I21" s="16">
        <v>4</v>
      </c>
      <c r="J21" s="16">
        <v>4</v>
      </c>
      <c r="K21" s="16">
        <v>5</v>
      </c>
      <c r="L21" s="18">
        <f t="shared" si="0"/>
        <v>4.4285714285714288</v>
      </c>
      <c r="M21" s="9" t="s">
        <v>14</v>
      </c>
    </row>
    <row r="23" spans="1:13" x14ac:dyDescent="0.2">
      <c r="A23" s="23" t="s">
        <v>72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24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</sheetData>
  <sortState ref="A2:M17">
    <sortCondition ref="D2:D17"/>
  </sortState>
  <mergeCells count="1">
    <mergeCell ref="A23:M24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Условия проведения конкурса</vt:lpstr>
      <vt:lpstr>форум, карта оценок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cp:revision>7</cp:revision>
  <cp:lastPrinted>1601-01-01T00:00:00Z</cp:lastPrinted>
  <dcterms:created xsi:type="dcterms:W3CDTF">2016-11-12T16:20:53Z</dcterms:created>
  <dcterms:modified xsi:type="dcterms:W3CDTF">2018-05-14T11:25:28Z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