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scipro\Desktop\конференции\2019\декабрь\"/>
    </mc:Choice>
  </mc:AlternateContent>
  <xr:revisionPtr revIDLastSave="0" documentId="13_ncr:1_{EFC42FD2-AFC2-4466-8BD5-BD339CFB92E3}" xr6:coauthVersionLast="45" xr6:coauthVersionMax="45" xr10:uidLastSave="{00000000-0000-0000-0000-000000000000}"/>
  <bookViews>
    <workbookView xWindow="-120" yWindow="-120" windowWidth="25440" windowHeight="15390" tabRatio="606" xr2:uid="{00000000-000D-0000-FFFF-FFFF00000000}"/>
  </bookViews>
  <sheets>
    <sheet name="Условия проведения конкурса" sheetId="1" r:id="rId1"/>
    <sheet name="форум, карта оценок" sheetId="4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4" l="1"/>
  <c r="K33" i="4"/>
  <c r="K34" i="4"/>
  <c r="K35" i="4"/>
  <c r="K36" i="4"/>
  <c r="K37" i="4"/>
  <c r="K38" i="4"/>
  <c r="K39" i="4"/>
  <c r="K40" i="4"/>
  <c r="K41" i="4"/>
  <c r="K2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31" i="4" l="1"/>
  <c r="K55" i="4"/>
  <c r="K54" i="4"/>
  <c r="K45" i="4"/>
  <c r="K46" i="4"/>
  <c r="K47" i="4"/>
  <c r="K48" i="4"/>
  <c r="K49" i="4"/>
  <c r="K50" i="4"/>
  <c r="K51" i="4"/>
  <c r="K44" i="4"/>
  <c r="K25" i="4"/>
  <c r="K27" i="4"/>
  <c r="K26" i="4"/>
  <c r="K23" i="4"/>
  <c r="K22" i="4"/>
  <c r="K28" i="4"/>
  <c r="K21" i="4"/>
  <c r="K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<sst xmlns="http://schemas.openxmlformats.org/spreadsheetml/2006/main" count="195" uniqueCount="140">
  <si>
    <t>Фамилия, имя, отчество</t>
  </si>
  <si>
    <t>Место работы/учебы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</si>
  <si>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</si>
  <si>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</si>
  <si>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</si>
  <si>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</si>
  <si>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</si>
  <si>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</si>
  <si>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</si>
  <si>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</si>
  <si>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</si>
  <si>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</si>
  <si>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</si>
  <si>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</si>
  <si>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</si>
  <si>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</si>
  <si>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</si>
  <si>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</si>
  <si>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Кудрявцева Мария Викторовна</t>
  </si>
  <si>
    <t>УГАТУ</t>
  </si>
  <si>
    <t>Санкт-Петербургский государственный университет промышленных технологий и дизайна</t>
  </si>
  <si>
    <t>Дудолина Вера Андреевна, Дудолина Дарья Андреевна</t>
  </si>
  <si>
    <t>Северный (Арктический) федеральный университет имени М.В. Ломоносова</t>
  </si>
  <si>
    <t xml:space="preserve">10.12.2019 - I Международная научно-практическая конференция "Гуманитарное и социально-научное знание: теоретические исследования и практические разработки (г. Нижний Новгород)" </t>
  </si>
  <si>
    <t>Ищанова Гульнар, Калиева Гульмира</t>
  </si>
  <si>
    <t>Взаимосвязь процессов формирования социального государства и строительства гражданского общества (на примере Республики Казахстан)</t>
  </si>
  <si>
    <t>Глаголы говорения как средство выражения эмоций героев в романе Ю.Г. Слепухина «Ступи за ограду»</t>
  </si>
  <si>
    <t xml:space="preserve">Исследование образа тела худеющих женщин в период ранней взрослости </t>
  </si>
  <si>
    <t>Формирование образа тела женщин в период ранней взрослости</t>
  </si>
  <si>
    <t xml:space="preserve">Отражение национального характера в английских пословицах и поговорках </t>
  </si>
  <si>
    <t xml:space="preserve">Соотношение герундия, причастия настоящего времени, отглагольных существительных и прилагательных в современном английском языке </t>
  </si>
  <si>
    <t>Развитие связной речи у старших дошкольников
средствами творческих заданий и игр</t>
  </si>
  <si>
    <t xml:space="preserve">Внедрение наставничества на предприятии: психологические аспекты </t>
  </si>
  <si>
    <t>Феномен женщины-политика в КНР</t>
  </si>
  <si>
    <t>Особенности банковских продуктов в условиях цифровизации</t>
  </si>
  <si>
    <t>Педагогические условия развития у четвероклассников умения проводить опыты и эксперименты в процессе проектной деятельности.</t>
  </si>
  <si>
    <t>Тактики речевого воздействия в дискурсе цифровой дипломатии</t>
  </si>
  <si>
    <t>Социально-активные люди пожилого возраста</t>
  </si>
  <si>
    <t>Вклад Аун Сан Су Чжи в становлении Мьянмы</t>
  </si>
  <si>
    <t>Орден Ирина Алексеевна</t>
  </si>
  <si>
    <t>ГИ СКФУ</t>
  </si>
  <si>
    <t>Зайцева Анастасия Николаевна</t>
  </si>
  <si>
    <t>Красноярский государственный педагогический университет им. В.П. Астафьева</t>
  </si>
  <si>
    <t>Абасова Саида Руслановна</t>
  </si>
  <si>
    <t>ДГУ</t>
  </si>
  <si>
    <t xml:space="preserve">Парков Кирилл Павлович, Комягина Ольга Викторовна </t>
  </si>
  <si>
    <t xml:space="preserve">Владимирский государственный университет им. А.Г. и Н.Г. Столетовых </t>
  </si>
  <si>
    <t>Мосолова Виктория Алексеевна</t>
  </si>
  <si>
    <t>МПГУ</t>
  </si>
  <si>
    <t>Зинишина Наталья Васильевна</t>
  </si>
  <si>
    <t>Акимова Яна Александровна</t>
  </si>
  <si>
    <t>Благовещенский государственный педагогический университет</t>
  </si>
  <si>
    <t>Белкина Ксения Сергеевна, Савичева Анна Николаевна</t>
  </si>
  <si>
    <t>Ярославский государственный технический университет</t>
  </si>
  <si>
    <t>Смирнова Екатерина Сергеевна</t>
  </si>
  <si>
    <t>Муниципальное общеобразовательное учреждение "Пижемская средняя школа"</t>
  </si>
  <si>
    <t>Миннапова Ксения Ильдаровна</t>
  </si>
  <si>
    <t>Уральский федеральный университет</t>
  </si>
  <si>
    <t>Александрова Светлана Геннадьевна</t>
  </si>
  <si>
    <t>Лесникова Екатерина Николаевна</t>
  </si>
  <si>
    <t>Дальневосточный Федеральный</t>
  </si>
  <si>
    <t>Адонин Руслан Фанисович, Макаренко Лариса Викторовна</t>
  </si>
  <si>
    <t>ФГАОУ ВО «Севастопольский государственный университет»</t>
  </si>
  <si>
    <t>Мир сновидений в романе Ясутаки Цуцуи «Паприка»</t>
  </si>
  <si>
    <t>15.12.2019 - I Международная научно-практическая конференция "Образование, психология и социальные науки (г. Нижний Новгород)"</t>
  </si>
  <si>
    <t>Применение технологии рефлексивный языковой портфель на уроках иностранного языка</t>
  </si>
  <si>
    <t>Формирование профессионально-педагогической культуры будущих спортивных педагогов в училище олимпийского резерва
Калининградской области</t>
  </si>
  <si>
    <t xml:space="preserve">Коррекция индивидуально-личностных свойств интернет-зависимых подростков. </t>
  </si>
  <si>
    <t>Проявление тенденции избыточности в асимметричных предложениях современного русского языка</t>
  </si>
  <si>
    <t>ПРИМЕНЕНИЕ МЕТОДОВ ЦТО ДЛЯ ИССЛЕДОВАНИЯ ВОЗДЕЙСТВИЯ МЕМОВ НА ПОЛЬЗОВАТЕЛЕЙ ИНТЕРНЕТ ПРОСТРАНСТВА.</t>
  </si>
  <si>
    <t>Особенности преподавания латинского языка иностранным студентам с родным языком арабским</t>
  </si>
  <si>
    <t>Преодоление школьной тревожности у слабослышащих детей младшего школьного возраста с использованием методов неформального образования</t>
  </si>
  <si>
    <t xml:space="preserve">Реализация концепции самоуправляемого обучения в современной высшей школе </t>
  </si>
  <si>
    <t>Труш Анастасия Вячеславовна</t>
  </si>
  <si>
    <t>Филиал Дальневосточного Федерального университета</t>
  </si>
  <si>
    <t>Казаченок Екатерина Александровна</t>
  </si>
  <si>
    <t>Балтийский федеральный университет им. И. Канта</t>
  </si>
  <si>
    <t xml:space="preserve">Кунцевич Е.И. </t>
  </si>
  <si>
    <t>Шарифова Ирина Мавлоновна</t>
  </si>
  <si>
    <t xml:space="preserve"> Джизакский государственный педагогический институт имени Абдулла Кадыри</t>
  </si>
  <si>
    <t>Пантелеева Екатерина Алексеевна</t>
  </si>
  <si>
    <t>Красноярский государственный педагогический университет</t>
  </si>
  <si>
    <t>Алатырцева Людмила Викторовна</t>
  </si>
  <si>
    <t>Кировский государственный медицинский университет</t>
  </si>
  <si>
    <t>Ломова Ольга Павловна</t>
  </si>
  <si>
    <t xml:space="preserve"> ГБОУ "Казанская школа-интернат им. Е. Г. Ласточкиной для детей с ОВЗ"</t>
  </si>
  <si>
    <t>17.12.2019  - Междисциплинарный форум speed-up "Наука, технология, техника: перспективные исследования и разработки" (г. Самара)</t>
  </si>
  <si>
    <t xml:space="preserve">Новокщенова Ирина Евгеньевна </t>
  </si>
  <si>
    <t>Самостоятельная работа студентов при использовании гипермедийной модификации в изучении темы «Спирты».</t>
  </si>
  <si>
    <t>Оптимизация процедуры оценивания как условие повышения качества обучения</t>
  </si>
  <si>
    <t>Командное тьюторское сопровождение участников тематической смены во Всероссийском детском центре «Океан»</t>
  </si>
  <si>
    <t>Инновационный метод CRISPR/CAS9 – как потенциальное средство лечения заболеваний человека</t>
  </si>
  <si>
    <t>Гистохимические особенности строения семенной кожуры Galega orientalis Lam.</t>
  </si>
  <si>
    <t>Факторы профилактики суицидального поведения подростков</t>
  </si>
  <si>
    <t>ФОРМИРОВАНИЕ ЗДОРОВЬЯ НАСЕЛЕНИЯ НА ТЕРРИТОРИИ ХАНТЫ-МАНСИЙСКОГО АВТОНОМНОГО ОКРУГА ЮГРА</t>
  </si>
  <si>
    <t xml:space="preserve">Разработка коллекции обуви для ясельной половозрастной группы </t>
  </si>
  <si>
    <t>Роль реалистического метода в формировании владимирского пейзажа</t>
  </si>
  <si>
    <t>Опыт внедрения школьной службы примирения в деятельность образовательных организаций</t>
  </si>
  <si>
    <t>МИНЧЕНКО ЛЮБОВЬ АЛЕКСАНДРОВНА</t>
  </si>
  <si>
    <t>ФГБОУ ВО ВОЛГОГРАДСКИЙ ГАУ</t>
  </si>
  <si>
    <t>Хакасский государственный университет им. Н.Ф. Катанова</t>
  </si>
  <si>
    <t>Васильева Марина Ивановна</t>
  </si>
  <si>
    <t>Боровкова Тамара Ивановна</t>
  </si>
  <si>
    <t>Дальневосточный федеральный университет</t>
  </si>
  <si>
    <t>Степанов Тимофей Владимирович</t>
  </si>
  <si>
    <t>Балакина Анастасия Андреевна, Нефедьева Елена Эдуардовна</t>
  </si>
  <si>
    <t>Волгоградский государственный технический университет</t>
  </si>
  <si>
    <t>Елистратов Александр Олегович</t>
  </si>
  <si>
    <t>Самарский государственный технический университет</t>
  </si>
  <si>
    <t>Смирнова Ольга Геннадьевна, Скрябина Дарья Алексеевна</t>
  </si>
  <si>
    <t>УрФУ</t>
  </si>
  <si>
    <t>Карасева А.И., Костылева В.В., Синева О.В.</t>
  </si>
  <si>
    <t>ФГБОУ ВО РГУ им. А.Н. Косыгина</t>
  </si>
  <si>
    <t>Русанова Дарья Алексеевна</t>
  </si>
  <si>
    <t>Маслова Светлана Витальевна, Сударчикова Лилия Геннадьевна, Суербаева Рузалия Азатовна</t>
  </si>
  <si>
    <t>Применение ПТП при эксплуатации магистральных трубопроводов как способ экономии материальных затрат</t>
  </si>
  <si>
    <t>20.12.2019 - I Международная научно-практическая конференция "Современные исследования в области социальных наук, предпринимательства, экономики и бизнеса (г. Казань)"</t>
  </si>
  <si>
    <t>Суворова Анастасия Васильевна, Шарафутдинов Александр Салекзянович</t>
  </si>
  <si>
    <t>Суворова Анастасия Васильевна, Мишанова Татьяна Ивановна</t>
  </si>
  <si>
    <t xml:space="preserve">Модернизация локально вычислительных сетей, как фактор устойчивого развития организаций АПК
</t>
  </si>
  <si>
    <t>Влияние автоматизированного учета сельскохозяйственной продукции на экономическую устойчивость агропромышленных предприятий</t>
  </si>
  <si>
    <t xml:space="preserve">Внедрение программных продуктов для экономического развития   крестьянско-фермерских хозяйств
</t>
  </si>
  <si>
    <t>Развитие торговли Республики Крым</t>
  </si>
  <si>
    <t>Роль инвестиций в развитии региональной экономики</t>
  </si>
  <si>
    <t>Инвестиции для инновационного развития в Республике Башкортостан</t>
  </si>
  <si>
    <t>Проблемы при определении понятия и сущности социального предпринимательства</t>
  </si>
  <si>
    <t>Современные тенденции развития высшего образования и новые подходы к обучению молодежи</t>
  </si>
  <si>
    <t xml:space="preserve"> ФГБОУ ВО Бурятская государственная сельскохозяйственная академия имени В.Р.Филиппова</t>
  </si>
  <si>
    <t>Муратова Гузель Сабриевна</t>
  </si>
  <si>
    <t>КФУ</t>
  </si>
  <si>
    <t>Салимгареев Рафаэль Рафисович</t>
  </si>
  <si>
    <t>Новикова Анна Сергеевна</t>
  </si>
  <si>
    <t>САФУ</t>
  </si>
  <si>
    <t>23.12.2019 - International Conference on Business Economics, Engineering Technology, Medical and Health Sciences,  (USA, Seattle)</t>
  </si>
  <si>
    <t>Харрасов А.Ф., Зинкевич О. Д., Монгуш М.В.</t>
  </si>
  <si>
    <t>Кишечная  микробиота и здоровье человека</t>
  </si>
  <si>
    <t>Бабикова А.В.</t>
  </si>
  <si>
    <t>1Тюменский государственный университет</t>
  </si>
  <si>
    <t>Профориентационная деятельность студентов-дефектологов как способ приобщения школьников к ценностям инклюзивного образования</t>
  </si>
  <si>
    <r>
      <rPr>
        <b/>
        <sz val="11"/>
        <color indexed="53"/>
        <rFont val="Arial"/>
        <family val="2"/>
        <charset val="204"/>
      </rPr>
      <t xml:space="preserve">Условия проведения  конкурса "Лучшая научная статья" </t>
    </r>
    <r>
      <rPr>
        <b/>
        <sz val="10"/>
        <color indexed="53"/>
        <rFont val="Arial"/>
        <family val="2"/>
        <charset val="204"/>
      </rPr>
      <t xml:space="preserve">                                                                       
Конкурс проводился 24 декабря 2019 года.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Критерии:  
Актуальность исследования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Оригинальность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Научная новизна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Научный метод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Эксперимент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Анализ литературы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Научный стиль статьи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Подведение итогов
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</si>
</sst>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color indexed="63"/>
      <name val="Arial"/>
      <charset val="1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2"/>
      <color theme="5" tint="0.79998168889431442"/>
      <name val="Arial"/>
      <family val="2"/>
      <charset val="204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5" tint="0.79998168889431442"/>
      <name val="Arial"/>
      <family val="2"/>
      <charset val="204"/>
    </font>
    <font>
      <sz val="10"/>
      <color indexed="63"/>
      <name val="Times New Roman"/>
      <family val="1"/>
      <charset val="204"/>
    </font>
    <font>
      <sz val="10"/>
      <name val="Arial"/>
    </font>
    <font>
      <b/>
      <sz val="11"/>
      <color indexed="53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theme="3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9EAD3"/>
      </patternFill>
    </fill>
  </fills>
  <borders count="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" fillId="0" borderId="0"/>
  </cellStyleXfs>
  <cellXfs count="24">
    <xf numFmtId="0" fontId="0" fillId="0" borderId="0" xfId="0"/>
    <xf numFmtId="0" fontId="11" fillId="0" borderId="0" xfId="0" applyFont="1"/>
    <xf numFmtId="0" fontId="13" fillId="12" borderId="0" xfId="0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16" fillId="0" borderId="0" xfId="0" applyFont="1"/>
    <xf numFmtId="0" fontId="7" fillId="5" borderId="2" xfId="2" applyFont="1" applyFill="1" applyBorder="1" applyAlignment="1" applyProtection="1">
      <alignment horizontal="center" vertical="center" wrapText="1"/>
      <protection locked="0"/>
    </xf>
    <xf numFmtId="0" fontId="7" fillId="5" borderId="2" xfId="2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/>
      <protection locked="0"/>
    </xf>
    <xf numFmtId="0" fontId="8" fillId="6" borderId="2" xfId="1" applyFont="1" applyFill="1" applyBorder="1" applyAlignment="1" applyProtection="1">
      <alignment horizontal="center" vertical="center"/>
      <protection locked="0"/>
    </xf>
    <xf numFmtId="0" fontId="11" fillId="13" borderId="2" xfId="0" applyFont="1" applyFill="1" applyBorder="1"/>
    <xf numFmtId="0" fontId="4" fillId="14" borderId="2" xfId="0" applyFont="1" applyFill="1" applyBorder="1"/>
    <xf numFmtId="164" fontId="11" fillId="13" borderId="2" xfId="0" applyNumberFormat="1" applyFont="1" applyFill="1" applyBorder="1"/>
    <xf numFmtId="0" fontId="17" fillId="14" borderId="2" xfId="0" applyFont="1" applyFill="1" applyBorder="1"/>
    <xf numFmtId="0" fontId="4" fillId="14" borderId="2" xfId="0" applyFont="1" applyFill="1" applyBorder="1" applyAlignment="1"/>
    <xf numFmtId="0" fontId="11" fillId="13" borderId="2" xfId="0" applyFont="1" applyFill="1" applyBorder="1" applyAlignment="1"/>
    <xf numFmtId="0" fontId="17" fillId="14" borderId="2" xfId="0" applyFont="1" applyFill="1" applyBorder="1" applyAlignment="1"/>
    <xf numFmtId="0" fontId="10" fillId="3" borderId="0" xfId="0" applyFont="1" applyFill="1" applyAlignment="1">
      <alignment horizontal="center" wrapText="1"/>
    </xf>
    <xf numFmtId="0" fontId="1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wrapText="1"/>
    </xf>
  </cellXfs>
  <cellStyles count="5">
    <cellStyle name="Excel_BuiltIn_Акцент2" xfId="1" xr:uid="{00000000-0005-0000-0000-000000000000}"/>
    <cellStyle name="Excel_BuiltIn_Заголовок 4" xfId="2" xr:uid="{00000000-0005-0000-0000-000001000000}"/>
    <cellStyle name="Excel_BuiltIn_Итог" xfId="3" xr:uid="{00000000-0005-0000-0000-000002000000}"/>
    <cellStyle name="Обычный" xfId="0" builtinId="0"/>
    <cellStyle name="Обычный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16" zoomScaleNormal="100" workbookViewId="0">
      <selection sqref="A1:E51"/>
    </sheetView>
  </sheetViews>
  <sheetFormatPr defaultColWidth="14.140625" defaultRowHeight="12.75" x14ac:dyDescent="0.2"/>
  <cols>
    <col min="1" max="1" width="88.28515625" style="1" customWidth="1"/>
    <col min="2" max="16384" width="14.140625" style="1"/>
  </cols>
  <sheetData>
    <row r="1" spans="1:5" ht="12.75" customHeight="1" x14ac:dyDescent="0.2">
      <c r="A1" s="20" t="s">
        <v>139</v>
      </c>
      <c r="B1" s="20"/>
      <c r="C1" s="20"/>
      <c r="D1" s="20"/>
      <c r="E1" s="20"/>
    </row>
    <row r="2" spans="1:5" x14ac:dyDescent="0.2">
      <c r="A2" s="20"/>
      <c r="B2" s="20"/>
      <c r="C2" s="20"/>
      <c r="D2" s="20"/>
      <c r="E2" s="20"/>
    </row>
    <row r="3" spans="1:5" x14ac:dyDescent="0.2">
      <c r="A3" s="20"/>
      <c r="B3" s="20"/>
      <c r="C3" s="20"/>
      <c r="D3" s="20"/>
      <c r="E3" s="20"/>
    </row>
    <row r="4" spans="1:5" x14ac:dyDescent="0.2">
      <c r="A4" s="20"/>
      <c r="B4" s="20"/>
      <c r="C4" s="20"/>
      <c r="D4" s="20"/>
      <c r="E4" s="20"/>
    </row>
    <row r="5" spans="1:5" x14ac:dyDescent="0.2">
      <c r="A5" s="20"/>
      <c r="B5" s="20"/>
      <c r="C5" s="20"/>
      <c r="D5" s="20"/>
      <c r="E5" s="20"/>
    </row>
    <row r="6" spans="1:5" x14ac:dyDescent="0.2">
      <c r="A6" s="20"/>
      <c r="B6" s="20"/>
      <c r="C6" s="20"/>
      <c r="D6" s="20"/>
      <c r="E6" s="20"/>
    </row>
    <row r="7" spans="1:5" x14ac:dyDescent="0.2">
      <c r="A7" s="20"/>
      <c r="B7" s="20"/>
      <c r="C7" s="20"/>
      <c r="D7" s="20"/>
      <c r="E7" s="20"/>
    </row>
    <row r="8" spans="1:5" x14ac:dyDescent="0.2">
      <c r="A8" s="20"/>
      <c r="B8" s="20"/>
      <c r="C8" s="20"/>
      <c r="D8" s="20"/>
      <c r="E8" s="20"/>
    </row>
    <row r="9" spans="1:5" x14ac:dyDescent="0.2">
      <c r="A9" s="20"/>
      <c r="B9" s="20"/>
      <c r="C9" s="20"/>
      <c r="D9" s="20"/>
      <c r="E9" s="20"/>
    </row>
    <row r="10" spans="1:5" x14ac:dyDescent="0.2">
      <c r="A10" s="20"/>
      <c r="B10" s="20"/>
      <c r="C10" s="20"/>
      <c r="D10" s="20"/>
      <c r="E10" s="20"/>
    </row>
    <row r="11" spans="1:5" x14ac:dyDescent="0.2">
      <c r="A11" s="20"/>
      <c r="B11" s="20"/>
      <c r="C11" s="20"/>
      <c r="D11" s="20"/>
      <c r="E11" s="20"/>
    </row>
    <row r="12" spans="1:5" x14ac:dyDescent="0.2">
      <c r="A12" s="20"/>
      <c r="B12" s="20"/>
      <c r="C12" s="20"/>
      <c r="D12" s="20"/>
      <c r="E12" s="20"/>
    </row>
    <row r="13" spans="1:5" x14ac:dyDescent="0.2">
      <c r="A13" s="20"/>
      <c r="B13" s="20"/>
      <c r="C13" s="20"/>
      <c r="D13" s="20"/>
      <c r="E13" s="20"/>
    </row>
    <row r="14" spans="1:5" x14ac:dyDescent="0.2">
      <c r="A14" s="20"/>
      <c r="B14" s="20"/>
      <c r="C14" s="20"/>
      <c r="D14" s="20"/>
      <c r="E14" s="20"/>
    </row>
    <row r="15" spans="1:5" x14ac:dyDescent="0.2">
      <c r="A15" s="20"/>
      <c r="B15" s="20"/>
      <c r="C15" s="20"/>
      <c r="D15" s="20"/>
      <c r="E15" s="20"/>
    </row>
    <row r="16" spans="1:5" x14ac:dyDescent="0.2">
      <c r="A16" s="20"/>
      <c r="B16" s="20"/>
      <c r="C16" s="20"/>
      <c r="D16" s="20"/>
      <c r="E16" s="20"/>
    </row>
    <row r="17" spans="1:5" x14ac:dyDescent="0.2">
      <c r="A17" s="20"/>
      <c r="B17" s="20"/>
      <c r="C17" s="20"/>
      <c r="D17" s="20"/>
      <c r="E17" s="20"/>
    </row>
    <row r="18" spans="1:5" x14ac:dyDescent="0.2">
      <c r="A18" s="20"/>
      <c r="B18" s="20"/>
      <c r="C18" s="20"/>
      <c r="D18" s="20"/>
      <c r="E18" s="20"/>
    </row>
    <row r="19" spans="1:5" x14ac:dyDescent="0.2">
      <c r="A19" s="20"/>
      <c r="B19" s="20"/>
      <c r="C19" s="20"/>
      <c r="D19" s="20"/>
      <c r="E19" s="20"/>
    </row>
    <row r="20" spans="1:5" x14ac:dyDescent="0.2">
      <c r="A20" s="20"/>
      <c r="B20" s="20"/>
      <c r="C20" s="20"/>
      <c r="D20" s="20"/>
      <c r="E20" s="20"/>
    </row>
    <row r="21" spans="1:5" x14ac:dyDescent="0.2">
      <c r="A21" s="20"/>
      <c r="B21" s="20"/>
      <c r="C21" s="20"/>
      <c r="D21" s="20"/>
      <c r="E21" s="20"/>
    </row>
    <row r="22" spans="1:5" x14ac:dyDescent="0.2">
      <c r="A22" s="20"/>
      <c r="B22" s="20"/>
      <c r="C22" s="20"/>
      <c r="D22" s="20"/>
      <c r="E22" s="20"/>
    </row>
    <row r="23" spans="1:5" x14ac:dyDescent="0.2">
      <c r="A23" s="20"/>
      <c r="B23" s="20"/>
      <c r="C23" s="20"/>
      <c r="D23" s="20"/>
      <c r="E23" s="20"/>
    </row>
    <row r="24" spans="1:5" x14ac:dyDescent="0.2">
      <c r="A24" s="20"/>
      <c r="B24" s="20"/>
      <c r="C24" s="20"/>
      <c r="D24" s="20"/>
      <c r="E24" s="20"/>
    </row>
    <row r="25" spans="1:5" x14ac:dyDescent="0.2">
      <c r="A25" s="20"/>
      <c r="B25" s="20"/>
      <c r="C25" s="20"/>
      <c r="D25" s="20"/>
      <c r="E25" s="20"/>
    </row>
    <row r="26" spans="1:5" x14ac:dyDescent="0.2">
      <c r="A26" s="20"/>
      <c r="B26" s="20"/>
      <c r="C26" s="20"/>
      <c r="D26" s="20"/>
      <c r="E26" s="20"/>
    </row>
    <row r="27" spans="1:5" x14ac:dyDescent="0.2">
      <c r="A27" s="20"/>
      <c r="B27" s="20"/>
      <c r="C27" s="20"/>
      <c r="D27" s="20"/>
      <c r="E27" s="20"/>
    </row>
    <row r="28" spans="1:5" x14ac:dyDescent="0.2">
      <c r="A28" s="20"/>
      <c r="B28" s="20"/>
      <c r="C28" s="20"/>
      <c r="D28" s="20"/>
      <c r="E28" s="20"/>
    </row>
    <row r="29" spans="1:5" x14ac:dyDescent="0.2">
      <c r="A29" s="20"/>
      <c r="B29" s="20"/>
      <c r="C29" s="20"/>
      <c r="D29" s="20"/>
      <c r="E29" s="20"/>
    </row>
    <row r="30" spans="1:5" x14ac:dyDescent="0.2">
      <c r="A30" s="20"/>
      <c r="B30" s="20"/>
      <c r="C30" s="20"/>
      <c r="D30" s="20"/>
      <c r="E30" s="20"/>
    </row>
    <row r="31" spans="1:5" x14ac:dyDescent="0.2">
      <c r="A31" s="20"/>
      <c r="B31" s="20"/>
      <c r="C31" s="20"/>
      <c r="D31" s="20"/>
      <c r="E31" s="20"/>
    </row>
    <row r="32" spans="1:5" x14ac:dyDescent="0.2">
      <c r="A32" s="20"/>
      <c r="B32" s="20"/>
      <c r="C32" s="20"/>
      <c r="D32" s="20"/>
      <c r="E32" s="20"/>
    </row>
    <row r="33" spans="1:5" x14ac:dyDescent="0.2">
      <c r="A33" s="20"/>
      <c r="B33" s="20"/>
      <c r="C33" s="20"/>
      <c r="D33" s="20"/>
      <c r="E33" s="20"/>
    </row>
    <row r="34" spans="1:5" x14ac:dyDescent="0.2">
      <c r="A34" s="20"/>
      <c r="B34" s="20"/>
      <c r="C34" s="20"/>
      <c r="D34" s="20"/>
      <c r="E34" s="20"/>
    </row>
    <row r="35" spans="1:5" ht="34.5" customHeight="1" x14ac:dyDescent="0.2">
      <c r="A35" s="20"/>
      <c r="B35" s="20"/>
      <c r="C35" s="20"/>
      <c r="D35" s="20"/>
      <c r="E35" s="20"/>
    </row>
    <row r="36" spans="1:5" ht="12.75" hidden="1" customHeight="1" x14ac:dyDescent="0.2">
      <c r="A36" s="20"/>
      <c r="B36" s="20"/>
      <c r="C36" s="20"/>
      <c r="D36" s="20"/>
      <c r="E36" s="20"/>
    </row>
    <row r="37" spans="1:5" ht="12.75" hidden="1" customHeight="1" x14ac:dyDescent="0.2">
      <c r="A37" s="20"/>
      <c r="B37" s="20"/>
      <c r="C37" s="20"/>
      <c r="D37" s="20"/>
      <c r="E37" s="20"/>
    </row>
    <row r="38" spans="1:5" ht="12.75" hidden="1" customHeight="1" x14ac:dyDescent="0.2">
      <c r="A38" s="20"/>
      <c r="B38" s="20"/>
      <c r="C38" s="20"/>
      <c r="D38" s="20"/>
      <c r="E38" s="20"/>
    </row>
    <row r="39" spans="1:5" ht="12.75" hidden="1" customHeight="1" x14ac:dyDescent="0.2">
      <c r="A39" s="20"/>
      <c r="B39" s="20"/>
      <c r="C39" s="20"/>
      <c r="D39" s="20"/>
      <c r="E39" s="20"/>
    </row>
    <row r="40" spans="1:5" ht="37.5" customHeight="1" x14ac:dyDescent="0.2">
      <c r="A40" s="20"/>
      <c r="B40" s="20"/>
      <c r="C40" s="20"/>
      <c r="D40" s="20"/>
      <c r="E40" s="20"/>
    </row>
    <row r="41" spans="1:5" x14ac:dyDescent="0.2">
      <c r="A41" s="20"/>
      <c r="B41" s="20"/>
      <c r="C41" s="20"/>
      <c r="D41" s="20"/>
      <c r="E41" s="20"/>
    </row>
    <row r="42" spans="1:5" x14ac:dyDescent="0.2">
      <c r="A42" s="20"/>
      <c r="B42" s="20"/>
      <c r="C42" s="20"/>
      <c r="D42" s="20"/>
      <c r="E42" s="20"/>
    </row>
    <row r="43" spans="1:5" x14ac:dyDescent="0.2">
      <c r="A43" s="20"/>
      <c r="B43" s="20"/>
      <c r="C43" s="20"/>
      <c r="D43" s="20"/>
      <c r="E43" s="20"/>
    </row>
    <row r="44" spans="1:5" x14ac:dyDescent="0.2">
      <c r="A44" s="20"/>
      <c r="B44" s="20"/>
      <c r="C44" s="20"/>
      <c r="D44" s="20"/>
      <c r="E44" s="20"/>
    </row>
    <row r="45" spans="1:5" x14ac:dyDescent="0.2">
      <c r="A45" s="20"/>
      <c r="B45" s="20"/>
      <c r="C45" s="20"/>
      <c r="D45" s="20"/>
      <c r="E45" s="20"/>
    </row>
    <row r="46" spans="1:5" x14ac:dyDescent="0.2">
      <c r="A46" s="20"/>
      <c r="B46" s="20"/>
      <c r="C46" s="20"/>
      <c r="D46" s="20"/>
      <c r="E46" s="20"/>
    </row>
    <row r="47" spans="1:5" x14ac:dyDescent="0.2">
      <c r="A47" s="20"/>
      <c r="B47" s="20"/>
      <c r="C47" s="20"/>
      <c r="D47" s="20"/>
      <c r="E47" s="20"/>
    </row>
    <row r="48" spans="1:5" x14ac:dyDescent="0.2">
      <c r="A48" s="20"/>
      <c r="B48" s="20"/>
      <c r="C48" s="20"/>
      <c r="D48" s="20"/>
      <c r="E48" s="20"/>
    </row>
    <row r="49" spans="1:5" x14ac:dyDescent="0.2">
      <c r="A49" s="20"/>
      <c r="B49" s="20"/>
      <c r="C49" s="20"/>
      <c r="D49" s="20"/>
      <c r="E49" s="20"/>
    </row>
    <row r="50" spans="1:5" x14ac:dyDescent="0.2">
      <c r="A50" s="20"/>
      <c r="B50" s="20"/>
      <c r="C50" s="20"/>
      <c r="D50" s="20"/>
      <c r="E50" s="20"/>
    </row>
    <row r="51" spans="1:5" x14ac:dyDescent="0.2">
      <c r="A51" s="20"/>
      <c r="B51" s="20"/>
      <c r="C51" s="20"/>
      <c r="D51" s="20"/>
      <c r="E51" s="20"/>
    </row>
  </sheetData>
  <sheetProtection selectLockedCells="1" selectUnlockedCells="1"/>
  <mergeCells count="1">
    <mergeCell ref="A1:E5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5"/>
  <sheetViews>
    <sheetView zoomScaleNormal="100" workbookViewId="0">
      <pane ySplit="1" topLeftCell="A23" activePane="bottomLeft" state="frozen"/>
      <selection pane="bottomLeft" activeCell="B23" sqref="B23"/>
    </sheetView>
  </sheetViews>
  <sheetFormatPr defaultColWidth="8.85546875" defaultRowHeight="12.75" x14ac:dyDescent="0.2"/>
  <cols>
    <col min="1" max="1" width="38.42578125" customWidth="1"/>
    <col min="2" max="3" width="23.28515625" customWidth="1"/>
    <col min="4" max="4" width="12.42578125" customWidth="1"/>
    <col min="5" max="5" width="12.7109375" customWidth="1"/>
    <col min="7" max="7" width="11.42578125" customWidth="1"/>
    <col min="8" max="8" width="12.42578125" customWidth="1"/>
    <col min="12" max="12" width="16.140625" customWidth="1"/>
    <col min="20" max="20" width="19" customWidth="1"/>
  </cols>
  <sheetData>
    <row r="1" spans="1:20" ht="48" x14ac:dyDescent="0.2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11" t="s">
        <v>10</v>
      </c>
      <c r="L1" s="12" t="s">
        <v>11</v>
      </c>
      <c r="O1" s="3" t="s">
        <v>12</v>
      </c>
      <c r="P1" s="4" t="s">
        <v>13</v>
      </c>
      <c r="Q1" s="5" t="s">
        <v>14</v>
      </c>
      <c r="R1" s="7" t="s">
        <v>15</v>
      </c>
      <c r="S1" s="6" t="s">
        <v>16</v>
      </c>
      <c r="T1" s="2" t="s">
        <v>17</v>
      </c>
    </row>
    <row r="2" spans="1:20" x14ac:dyDescent="0.2">
      <c r="A2" s="21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0" ht="12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20" s="8" customFormat="1" x14ac:dyDescent="0.2">
      <c r="A4" s="17" t="s">
        <v>24</v>
      </c>
      <c r="B4" s="13"/>
      <c r="C4" s="16" t="s">
        <v>25</v>
      </c>
      <c r="D4" s="13">
        <v>4</v>
      </c>
      <c r="E4" s="13">
        <v>5</v>
      </c>
      <c r="F4" s="13">
        <v>4</v>
      </c>
      <c r="G4" s="13">
        <v>4</v>
      </c>
      <c r="H4" s="13">
        <v>4</v>
      </c>
      <c r="I4" s="13">
        <v>5</v>
      </c>
      <c r="J4" s="13">
        <v>4</v>
      </c>
      <c r="K4" s="15">
        <f>AVERAGE(D4:J4)</f>
        <v>4.2857142857142856</v>
      </c>
      <c r="L4" s="7" t="s">
        <v>15</v>
      </c>
    </row>
    <row r="5" spans="1:20" s="8" customFormat="1" x14ac:dyDescent="0.2">
      <c r="A5" s="17" t="s">
        <v>39</v>
      </c>
      <c r="B5" s="13" t="s">
        <v>40</v>
      </c>
      <c r="C5" s="16" t="s">
        <v>26</v>
      </c>
      <c r="D5" s="13">
        <v>5</v>
      </c>
      <c r="E5" s="13">
        <v>5</v>
      </c>
      <c r="F5" s="13">
        <v>5</v>
      </c>
      <c r="G5" s="13">
        <v>5</v>
      </c>
      <c r="H5" s="13">
        <v>4</v>
      </c>
      <c r="I5" s="13">
        <v>5</v>
      </c>
      <c r="J5" s="13">
        <v>5</v>
      </c>
      <c r="K5" s="15">
        <f t="shared" ref="K5:K18" si="0">AVERAGE(D5:J5)</f>
        <v>4.8571428571428568</v>
      </c>
      <c r="L5" s="3" t="s">
        <v>12</v>
      </c>
    </row>
    <row r="6" spans="1:20" s="8" customFormat="1" x14ac:dyDescent="0.2">
      <c r="A6" s="17" t="s">
        <v>41</v>
      </c>
      <c r="B6" s="13" t="s">
        <v>42</v>
      </c>
      <c r="C6" s="16" t="s">
        <v>27</v>
      </c>
      <c r="D6" s="13">
        <v>5</v>
      </c>
      <c r="E6" s="13">
        <v>4</v>
      </c>
      <c r="F6" s="13">
        <v>5</v>
      </c>
      <c r="G6" s="13">
        <v>4</v>
      </c>
      <c r="H6" s="13">
        <v>5</v>
      </c>
      <c r="I6" s="13">
        <v>4</v>
      </c>
      <c r="J6" s="13">
        <v>5</v>
      </c>
      <c r="K6" s="15">
        <f t="shared" si="0"/>
        <v>4.5714285714285712</v>
      </c>
      <c r="L6" s="4" t="s">
        <v>13</v>
      </c>
    </row>
    <row r="7" spans="1:20" s="8" customFormat="1" x14ac:dyDescent="0.2">
      <c r="A7" s="17" t="s">
        <v>41</v>
      </c>
      <c r="B7" s="13" t="s">
        <v>42</v>
      </c>
      <c r="C7" s="16" t="s">
        <v>28</v>
      </c>
      <c r="D7" s="13">
        <v>5</v>
      </c>
      <c r="E7" s="13">
        <v>5</v>
      </c>
      <c r="F7" s="13">
        <v>4</v>
      </c>
      <c r="G7" s="13">
        <v>4</v>
      </c>
      <c r="H7" s="13">
        <v>4</v>
      </c>
      <c r="I7" s="13">
        <v>5</v>
      </c>
      <c r="J7" s="13">
        <v>4</v>
      </c>
      <c r="K7" s="15">
        <f t="shared" si="0"/>
        <v>4.4285714285714288</v>
      </c>
      <c r="L7" s="5" t="s">
        <v>14</v>
      </c>
    </row>
    <row r="8" spans="1:20" s="8" customFormat="1" x14ac:dyDescent="0.2">
      <c r="A8" s="17" t="s">
        <v>43</v>
      </c>
      <c r="B8" s="13" t="s">
        <v>44</v>
      </c>
      <c r="C8" s="16" t="s">
        <v>29</v>
      </c>
      <c r="D8" s="13">
        <v>4</v>
      </c>
      <c r="E8" s="13">
        <v>4</v>
      </c>
      <c r="F8" s="13">
        <v>4</v>
      </c>
      <c r="G8" s="13">
        <v>5</v>
      </c>
      <c r="H8" s="13">
        <v>5</v>
      </c>
      <c r="I8" s="13">
        <v>4</v>
      </c>
      <c r="J8" s="13">
        <v>5</v>
      </c>
      <c r="K8" s="15">
        <f t="shared" si="0"/>
        <v>4.4285714285714288</v>
      </c>
      <c r="L8" s="5" t="s">
        <v>14</v>
      </c>
    </row>
    <row r="9" spans="1:20" s="8" customFormat="1" x14ac:dyDescent="0.2">
      <c r="A9" s="17" t="s">
        <v>45</v>
      </c>
      <c r="B9" s="13" t="s">
        <v>46</v>
      </c>
      <c r="C9" s="16" t="s">
        <v>30</v>
      </c>
      <c r="D9" s="13">
        <v>5</v>
      </c>
      <c r="E9" s="13">
        <v>4</v>
      </c>
      <c r="F9" s="13">
        <v>4</v>
      </c>
      <c r="G9" s="13">
        <v>4</v>
      </c>
      <c r="H9" s="13">
        <v>4</v>
      </c>
      <c r="I9" s="13">
        <v>5</v>
      </c>
      <c r="J9" s="13">
        <v>4</v>
      </c>
      <c r="K9" s="15">
        <f t="shared" si="0"/>
        <v>4.2857142857142856</v>
      </c>
      <c r="L9" s="7" t="s">
        <v>15</v>
      </c>
    </row>
    <row r="10" spans="1:20" s="8" customFormat="1" x14ac:dyDescent="0.2">
      <c r="A10" s="17" t="s">
        <v>47</v>
      </c>
      <c r="B10" s="13" t="s">
        <v>48</v>
      </c>
      <c r="C10" s="16" t="s">
        <v>31</v>
      </c>
      <c r="D10" s="13">
        <v>4</v>
      </c>
      <c r="E10" s="13">
        <v>5</v>
      </c>
      <c r="F10" s="13">
        <v>4</v>
      </c>
      <c r="G10" s="13">
        <v>4</v>
      </c>
      <c r="H10" s="13">
        <v>4</v>
      </c>
      <c r="I10" s="13">
        <v>4</v>
      </c>
      <c r="J10" s="13">
        <v>4</v>
      </c>
      <c r="K10" s="15">
        <f t="shared" si="0"/>
        <v>4.1428571428571432</v>
      </c>
      <c r="L10" s="6" t="s">
        <v>16</v>
      </c>
    </row>
    <row r="11" spans="1:20" s="8" customFormat="1" x14ac:dyDescent="0.2">
      <c r="A11" s="17" t="s">
        <v>49</v>
      </c>
      <c r="B11" s="13" t="s">
        <v>42</v>
      </c>
      <c r="C11" s="16" t="s">
        <v>32</v>
      </c>
      <c r="D11" s="13">
        <v>5</v>
      </c>
      <c r="E11" s="13">
        <v>5</v>
      </c>
      <c r="F11" s="13">
        <v>5</v>
      </c>
      <c r="G11" s="13">
        <v>4</v>
      </c>
      <c r="H11" s="13">
        <v>4</v>
      </c>
      <c r="I11" s="13">
        <v>4</v>
      </c>
      <c r="J11" s="13">
        <v>5</v>
      </c>
      <c r="K11" s="15">
        <f t="shared" si="0"/>
        <v>4.5714285714285712</v>
      </c>
      <c r="L11" s="4" t="s">
        <v>13</v>
      </c>
    </row>
    <row r="12" spans="1:20" s="8" customFormat="1" x14ac:dyDescent="0.2">
      <c r="A12" s="17" t="s">
        <v>50</v>
      </c>
      <c r="B12" s="13" t="s">
        <v>51</v>
      </c>
      <c r="C12" s="16" t="s">
        <v>33</v>
      </c>
      <c r="D12" s="13">
        <v>5</v>
      </c>
      <c r="E12" s="13">
        <v>5</v>
      </c>
      <c r="F12" s="13">
        <v>4</v>
      </c>
      <c r="G12" s="13">
        <v>4</v>
      </c>
      <c r="H12" s="13">
        <v>4</v>
      </c>
      <c r="I12" s="13">
        <v>4</v>
      </c>
      <c r="J12" s="13">
        <v>4</v>
      </c>
      <c r="K12" s="15">
        <f t="shared" si="0"/>
        <v>4.2857142857142856</v>
      </c>
      <c r="L12" s="7" t="s">
        <v>15</v>
      </c>
    </row>
    <row r="13" spans="1:20" s="8" customFormat="1" x14ac:dyDescent="0.2">
      <c r="A13" s="17" t="s">
        <v>52</v>
      </c>
      <c r="B13" s="13" t="s">
        <v>53</v>
      </c>
      <c r="C13" s="16" t="s">
        <v>34</v>
      </c>
      <c r="D13" s="13">
        <v>5</v>
      </c>
      <c r="E13" s="13">
        <v>4</v>
      </c>
      <c r="F13" s="13">
        <v>5</v>
      </c>
      <c r="G13" s="13">
        <v>4</v>
      </c>
      <c r="H13" s="13">
        <v>4</v>
      </c>
      <c r="I13" s="13">
        <v>4</v>
      </c>
      <c r="J13" s="13">
        <v>4</v>
      </c>
      <c r="K13" s="15">
        <f t="shared" si="0"/>
        <v>4.2857142857142856</v>
      </c>
      <c r="L13" s="7" t="s">
        <v>15</v>
      </c>
    </row>
    <row r="14" spans="1:20" s="8" customFormat="1" x14ac:dyDescent="0.2">
      <c r="A14" s="17" t="s">
        <v>54</v>
      </c>
      <c r="B14" s="13" t="s">
        <v>55</v>
      </c>
      <c r="C14" s="16" t="s">
        <v>35</v>
      </c>
      <c r="D14" s="13">
        <v>5</v>
      </c>
      <c r="E14" s="13">
        <v>4</v>
      </c>
      <c r="F14" s="13">
        <v>4</v>
      </c>
      <c r="G14" s="13">
        <v>4</v>
      </c>
      <c r="H14" s="13">
        <v>5</v>
      </c>
      <c r="I14" s="13">
        <v>4</v>
      </c>
      <c r="J14" s="13">
        <v>5</v>
      </c>
      <c r="K14" s="15">
        <f t="shared" si="0"/>
        <v>4.4285714285714288</v>
      </c>
      <c r="L14" s="5" t="s">
        <v>14</v>
      </c>
    </row>
    <row r="15" spans="1:20" s="8" customFormat="1" x14ac:dyDescent="0.2">
      <c r="A15" s="17" t="s">
        <v>56</v>
      </c>
      <c r="B15" s="13" t="s">
        <v>57</v>
      </c>
      <c r="C15" s="16" t="s">
        <v>36</v>
      </c>
      <c r="D15" s="13">
        <v>5</v>
      </c>
      <c r="E15" s="13">
        <v>4</v>
      </c>
      <c r="F15" s="13">
        <v>5</v>
      </c>
      <c r="G15" s="13">
        <v>4</v>
      </c>
      <c r="H15" s="13">
        <v>4</v>
      </c>
      <c r="I15" s="13">
        <v>4</v>
      </c>
      <c r="J15" s="13">
        <v>5</v>
      </c>
      <c r="K15" s="15">
        <f t="shared" si="0"/>
        <v>4.4285714285714288</v>
      </c>
      <c r="L15" s="5" t="s">
        <v>14</v>
      </c>
    </row>
    <row r="16" spans="1:20" s="8" customFormat="1" x14ac:dyDescent="0.2">
      <c r="A16" s="17" t="s">
        <v>58</v>
      </c>
      <c r="B16" s="18"/>
      <c r="C16" s="16" t="s">
        <v>37</v>
      </c>
      <c r="D16" s="13">
        <v>5</v>
      </c>
      <c r="E16" s="13">
        <v>4</v>
      </c>
      <c r="F16" s="13">
        <v>5</v>
      </c>
      <c r="G16" s="13">
        <v>4</v>
      </c>
      <c r="H16" s="13">
        <v>4</v>
      </c>
      <c r="I16" s="13">
        <v>5</v>
      </c>
      <c r="J16" s="13">
        <v>5</v>
      </c>
      <c r="K16" s="15">
        <f t="shared" si="0"/>
        <v>4.5714285714285712</v>
      </c>
      <c r="L16" s="4" t="s">
        <v>13</v>
      </c>
    </row>
    <row r="17" spans="1:12" s="8" customFormat="1" x14ac:dyDescent="0.2">
      <c r="A17" s="17" t="s">
        <v>59</v>
      </c>
      <c r="B17" s="18" t="s">
        <v>60</v>
      </c>
      <c r="C17" s="16" t="s">
        <v>38</v>
      </c>
      <c r="D17" s="13">
        <v>4</v>
      </c>
      <c r="E17" s="13">
        <v>5</v>
      </c>
      <c r="F17" s="13">
        <v>5</v>
      </c>
      <c r="G17" s="13">
        <v>5</v>
      </c>
      <c r="H17" s="13">
        <v>4</v>
      </c>
      <c r="I17" s="13">
        <v>4</v>
      </c>
      <c r="J17" s="13">
        <v>5</v>
      </c>
      <c r="K17" s="15">
        <f t="shared" si="0"/>
        <v>4.5714285714285712</v>
      </c>
      <c r="L17" s="4" t="s">
        <v>13</v>
      </c>
    </row>
    <row r="18" spans="1:12" s="8" customFormat="1" x14ac:dyDescent="0.2">
      <c r="A18" s="14" t="s">
        <v>61</v>
      </c>
      <c r="B18" s="18" t="s">
        <v>62</v>
      </c>
      <c r="C18" s="14" t="s">
        <v>63</v>
      </c>
      <c r="D18" s="13">
        <v>5</v>
      </c>
      <c r="E18" s="13">
        <v>4</v>
      </c>
      <c r="F18" s="13">
        <v>4</v>
      </c>
      <c r="G18" s="13">
        <v>5</v>
      </c>
      <c r="H18" s="13">
        <v>4</v>
      </c>
      <c r="I18" s="13">
        <v>5</v>
      </c>
      <c r="J18" s="13">
        <v>4</v>
      </c>
      <c r="K18" s="15">
        <f t="shared" si="0"/>
        <v>4.4285714285714288</v>
      </c>
      <c r="L18" s="5" t="s">
        <v>14</v>
      </c>
    </row>
    <row r="19" spans="1:12" x14ac:dyDescent="0.2">
      <c r="A19" s="21" t="s">
        <v>64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8" customFormat="1" x14ac:dyDescent="0.2">
      <c r="A21" s="17" t="s">
        <v>73</v>
      </c>
      <c r="B21" s="13" t="s">
        <v>74</v>
      </c>
      <c r="C21" s="16" t="s">
        <v>65</v>
      </c>
      <c r="D21" s="13">
        <v>4</v>
      </c>
      <c r="E21" s="13">
        <v>5</v>
      </c>
      <c r="F21" s="13">
        <v>4</v>
      </c>
      <c r="G21" s="13">
        <v>4</v>
      </c>
      <c r="H21" s="13">
        <v>4</v>
      </c>
      <c r="I21" s="13">
        <v>4</v>
      </c>
      <c r="J21" s="13">
        <v>5</v>
      </c>
      <c r="K21" s="15">
        <f t="shared" ref="K21:K25" si="1">AVERAGE(D21:J21)</f>
        <v>4.2857142857142856</v>
      </c>
      <c r="L21" s="6" t="s">
        <v>16</v>
      </c>
    </row>
    <row r="22" spans="1:12" s="8" customFormat="1" x14ac:dyDescent="0.2">
      <c r="A22" s="17" t="s">
        <v>75</v>
      </c>
      <c r="B22" s="13" t="s">
        <v>76</v>
      </c>
      <c r="C22" s="16" t="s">
        <v>66</v>
      </c>
      <c r="D22" s="13">
        <v>5</v>
      </c>
      <c r="E22" s="13">
        <v>4</v>
      </c>
      <c r="F22" s="13">
        <v>5</v>
      </c>
      <c r="G22" s="13">
        <v>4</v>
      </c>
      <c r="H22" s="13">
        <v>5</v>
      </c>
      <c r="I22" s="13">
        <v>5</v>
      </c>
      <c r="J22" s="13">
        <v>4</v>
      </c>
      <c r="K22" s="15">
        <f t="shared" si="1"/>
        <v>4.5714285714285712</v>
      </c>
      <c r="L22" s="5" t="s">
        <v>14</v>
      </c>
    </row>
    <row r="23" spans="1:12" s="8" customFormat="1" x14ac:dyDescent="0.2">
      <c r="A23" s="17" t="s">
        <v>77</v>
      </c>
      <c r="B23" s="13" t="s">
        <v>42</v>
      </c>
      <c r="C23" s="16" t="s">
        <v>67</v>
      </c>
      <c r="D23" s="13">
        <v>5</v>
      </c>
      <c r="E23" s="13">
        <v>4</v>
      </c>
      <c r="F23" s="13">
        <v>4</v>
      </c>
      <c r="G23" s="13">
        <v>4</v>
      </c>
      <c r="H23" s="13">
        <v>4</v>
      </c>
      <c r="I23" s="13">
        <v>4</v>
      </c>
      <c r="J23" s="13">
        <v>5</v>
      </c>
      <c r="K23" s="15">
        <f t="shared" si="1"/>
        <v>4.2857142857142856</v>
      </c>
      <c r="L23" s="6" t="s">
        <v>16</v>
      </c>
    </row>
    <row r="24" spans="1:12" s="8" customFormat="1" x14ac:dyDescent="0.2">
      <c r="A24" s="17" t="s">
        <v>78</v>
      </c>
      <c r="B24" s="13" t="s">
        <v>79</v>
      </c>
      <c r="C24" s="16" t="s">
        <v>68</v>
      </c>
      <c r="D24" s="13">
        <v>5</v>
      </c>
      <c r="E24" s="13">
        <v>5</v>
      </c>
      <c r="F24" s="13">
        <v>4</v>
      </c>
      <c r="G24" s="13">
        <v>5</v>
      </c>
      <c r="H24" s="13">
        <v>4</v>
      </c>
      <c r="I24" s="13">
        <v>4</v>
      </c>
      <c r="J24" s="13">
        <v>5</v>
      </c>
      <c r="K24" s="15">
        <f t="shared" si="1"/>
        <v>4.5714285714285712</v>
      </c>
      <c r="L24" s="5" t="s">
        <v>14</v>
      </c>
    </row>
    <row r="25" spans="1:12" s="8" customFormat="1" x14ac:dyDescent="0.2">
      <c r="A25" s="23" t="s">
        <v>80</v>
      </c>
      <c r="B25" s="13" t="s">
        <v>81</v>
      </c>
      <c r="C25" s="16" t="s">
        <v>69</v>
      </c>
      <c r="D25" s="13">
        <v>4</v>
      </c>
      <c r="E25" s="13">
        <v>5</v>
      </c>
      <c r="F25" s="13">
        <v>5</v>
      </c>
      <c r="G25" s="13">
        <v>4</v>
      </c>
      <c r="H25" s="13">
        <v>4</v>
      </c>
      <c r="I25" s="13">
        <v>4</v>
      </c>
      <c r="J25" s="13">
        <v>5</v>
      </c>
      <c r="K25" s="15">
        <f t="shared" si="1"/>
        <v>4.4285714285714288</v>
      </c>
      <c r="L25" s="7" t="s">
        <v>15</v>
      </c>
    </row>
    <row r="26" spans="1:12" s="8" customFormat="1" x14ac:dyDescent="0.2">
      <c r="A26" s="17" t="s">
        <v>82</v>
      </c>
      <c r="B26" s="13" t="s">
        <v>83</v>
      </c>
      <c r="C26" s="16" t="s">
        <v>70</v>
      </c>
      <c r="D26" s="13">
        <v>5</v>
      </c>
      <c r="E26" s="13">
        <v>4</v>
      </c>
      <c r="F26" s="13">
        <v>5</v>
      </c>
      <c r="G26" s="13">
        <v>4</v>
      </c>
      <c r="H26" s="13">
        <v>4</v>
      </c>
      <c r="I26" s="13">
        <v>4</v>
      </c>
      <c r="J26" s="13">
        <v>5</v>
      </c>
      <c r="K26" s="15">
        <f t="shared" ref="K26:K27" si="2">AVERAGE(D26:J26)</f>
        <v>4.4285714285714288</v>
      </c>
      <c r="L26" s="7" t="s">
        <v>15</v>
      </c>
    </row>
    <row r="27" spans="1:12" s="8" customFormat="1" x14ac:dyDescent="0.2">
      <c r="A27" s="17" t="s">
        <v>84</v>
      </c>
      <c r="B27" s="13" t="s">
        <v>85</v>
      </c>
      <c r="C27" s="16" t="s">
        <v>71</v>
      </c>
      <c r="D27" s="13">
        <v>5</v>
      </c>
      <c r="E27" s="13">
        <v>4</v>
      </c>
      <c r="F27" s="13">
        <v>5</v>
      </c>
      <c r="G27" s="13">
        <v>5</v>
      </c>
      <c r="H27" s="13">
        <v>5</v>
      </c>
      <c r="I27" s="13">
        <v>4</v>
      </c>
      <c r="J27" s="13">
        <v>5</v>
      </c>
      <c r="K27" s="15">
        <f t="shared" si="2"/>
        <v>4.7142857142857144</v>
      </c>
      <c r="L27" s="4" t="s">
        <v>13</v>
      </c>
    </row>
    <row r="28" spans="1:12" s="8" customFormat="1" x14ac:dyDescent="0.2">
      <c r="A28" s="17" t="s">
        <v>18</v>
      </c>
      <c r="B28" s="13" t="s">
        <v>20</v>
      </c>
      <c r="C28" s="19" t="s">
        <v>72</v>
      </c>
      <c r="D28" s="13">
        <v>5</v>
      </c>
      <c r="E28" s="13">
        <v>5</v>
      </c>
      <c r="F28" s="13">
        <v>5</v>
      </c>
      <c r="G28" s="13">
        <v>5</v>
      </c>
      <c r="H28" s="13">
        <v>4</v>
      </c>
      <c r="I28" s="13">
        <v>5</v>
      </c>
      <c r="J28" s="13">
        <v>5</v>
      </c>
      <c r="K28" s="15">
        <f t="shared" ref="K28" si="3">AVERAGE(D28:J28)</f>
        <v>4.8571428571428568</v>
      </c>
      <c r="L28" s="3" t="s">
        <v>12</v>
      </c>
    </row>
    <row r="29" spans="1:12" x14ac:dyDescent="0.2">
      <c r="A29" s="21" t="s">
        <v>86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s="8" customFormat="1" x14ac:dyDescent="0.2">
      <c r="A31" s="17" t="s">
        <v>98</v>
      </c>
      <c r="B31" s="13" t="s">
        <v>99</v>
      </c>
      <c r="C31" s="16" t="s">
        <v>88</v>
      </c>
      <c r="D31" s="13">
        <v>5</v>
      </c>
      <c r="E31" s="13">
        <v>5</v>
      </c>
      <c r="F31" s="13">
        <v>5</v>
      </c>
      <c r="G31" s="13">
        <v>4</v>
      </c>
      <c r="H31" s="13">
        <v>5</v>
      </c>
      <c r="I31" s="13">
        <v>5</v>
      </c>
      <c r="J31" s="13">
        <v>4</v>
      </c>
      <c r="K31" s="15">
        <f t="shared" ref="K31:K41" si="4">AVERAGE(D31:J31)</f>
        <v>4.7142857142857144</v>
      </c>
      <c r="L31" s="4" t="s">
        <v>13</v>
      </c>
    </row>
    <row r="32" spans="1:12" s="8" customFormat="1" x14ac:dyDescent="0.2">
      <c r="A32" s="17" t="s">
        <v>101</v>
      </c>
      <c r="B32" s="13" t="s">
        <v>100</v>
      </c>
      <c r="C32" s="16" t="s">
        <v>89</v>
      </c>
      <c r="D32" s="13">
        <v>4</v>
      </c>
      <c r="E32" s="13">
        <v>5</v>
      </c>
      <c r="F32" s="13">
        <v>5</v>
      </c>
      <c r="G32" s="13">
        <v>4</v>
      </c>
      <c r="H32" s="13">
        <v>4</v>
      </c>
      <c r="I32" s="13">
        <v>5</v>
      </c>
      <c r="J32" s="13">
        <v>5</v>
      </c>
      <c r="K32" s="15">
        <f t="shared" si="4"/>
        <v>4.5714285714285712</v>
      </c>
      <c r="L32" s="5" t="s">
        <v>14</v>
      </c>
    </row>
    <row r="33" spans="1:12" s="8" customFormat="1" x14ac:dyDescent="0.2">
      <c r="A33" s="17" t="s">
        <v>102</v>
      </c>
      <c r="B33" s="13" t="s">
        <v>103</v>
      </c>
      <c r="C33" s="16" t="s">
        <v>90</v>
      </c>
      <c r="D33" s="13">
        <v>5</v>
      </c>
      <c r="E33" s="13">
        <v>5</v>
      </c>
      <c r="F33" s="13">
        <v>5</v>
      </c>
      <c r="G33" s="13">
        <v>4</v>
      </c>
      <c r="H33" s="13">
        <v>4</v>
      </c>
      <c r="I33" s="13">
        <v>5</v>
      </c>
      <c r="J33" s="13">
        <v>5</v>
      </c>
      <c r="K33" s="15">
        <f t="shared" si="4"/>
        <v>4.7142857142857144</v>
      </c>
      <c r="L33" s="4" t="s">
        <v>13</v>
      </c>
    </row>
    <row r="34" spans="1:12" s="8" customFormat="1" x14ac:dyDescent="0.2">
      <c r="A34" s="17" t="s">
        <v>104</v>
      </c>
      <c r="B34" s="13" t="s">
        <v>103</v>
      </c>
      <c r="C34" s="16" t="s">
        <v>91</v>
      </c>
      <c r="D34" s="13">
        <v>5</v>
      </c>
      <c r="E34" s="13">
        <v>5</v>
      </c>
      <c r="F34" s="13">
        <v>5</v>
      </c>
      <c r="G34" s="13">
        <v>5</v>
      </c>
      <c r="H34" s="13">
        <v>5</v>
      </c>
      <c r="I34" s="13">
        <v>4</v>
      </c>
      <c r="J34" s="13">
        <v>5</v>
      </c>
      <c r="K34" s="15">
        <f t="shared" si="4"/>
        <v>4.8571428571428568</v>
      </c>
      <c r="L34" s="3" t="s">
        <v>12</v>
      </c>
    </row>
    <row r="35" spans="1:12" s="8" customFormat="1" x14ac:dyDescent="0.2">
      <c r="A35" s="17" t="s">
        <v>105</v>
      </c>
      <c r="B35" s="13" t="s">
        <v>106</v>
      </c>
      <c r="C35" s="16" t="s">
        <v>92</v>
      </c>
      <c r="D35" s="13">
        <v>5</v>
      </c>
      <c r="E35" s="13">
        <v>4</v>
      </c>
      <c r="F35" s="13">
        <v>4</v>
      </c>
      <c r="G35" s="13">
        <v>4</v>
      </c>
      <c r="H35" s="13">
        <v>4</v>
      </c>
      <c r="I35" s="13">
        <v>5</v>
      </c>
      <c r="J35" s="13">
        <v>4</v>
      </c>
      <c r="K35" s="15">
        <f t="shared" si="4"/>
        <v>4.2857142857142856</v>
      </c>
      <c r="L35" s="6" t="s">
        <v>16</v>
      </c>
    </row>
    <row r="36" spans="1:12" s="8" customFormat="1" x14ac:dyDescent="0.2">
      <c r="A36" s="17" t="s">
        <v>107</v>
      </c>
      <c r="B36" s="13" t="s">
        <v>108</v>
      </c>
      <c r="C36" s="14" t="s">
        <v>115</v>
      </c>
      <c r="D36" s="13">
        <v>4</v>
      </c>
      <c r="E36" s="13">
        <v>5</v>
      </c>
      <c r="F36" s="13">
        <v>4</v>
      </c>
      <c r="G36" s="13">
        <v>4</v>
      </c>
      <c r="H36" s="13">
        <v>4</v>
      </c>
      <c r="I36" s="13">
        <v>4</v>
      </c>
      <c r="J36" s="13">
        <v>4</v>
      </c>
      <c r="K36" s="15">
        <f t="shared" si="4"/>
        <v>4.1428571428571432</v>
      </c>
      <c r="L36" s="2" t="s">
        <v>17</v>
      </c>
    </row>
    <row r="37" spans="1:12" s="8" customFormat="1" x14ac:dyDescent="0.2">
      <c r="A37" s="17" t="s">
        <v>109</v>
      </c>
      <c r="B37" s="13" t="s">
        <v>110</v>
      </c>
      <c r="C37" s="16" t="s">
        <v>93</v>
      </c>
      <c r="D37" s="13">
        <v>5</v>
      </c>
      <c r="E37" s="13">
        <v>5</v>
      </c>
      <c r="F37" s="13">
        <v>5</v>
      </c>
      <c r="G37" s="13">
        <v>4</v>
      </c>
      <c r="H37" s="13">
        <v>5</v>
      </c>
      <c r="I37" s="13">
        <v>5</v>
      </c>
      <c r="J37" s="13">
        <v>5</v>
      </c>
      <c r="K37" s="15">
        <f t="shared" si="4"/>
        <v>4.8571428571428568</v>
      </c>
      <c r="L37" s="3" t="s">
        <v>12</v>
      </c>
    </row>
    <row r="38" spans="1:12" s="8" customFormat="1" x14ac:dyDescent="0.2">
      <c r="A38" s="17" t="s">
        <v>87</v>
      </c>
      <c r="B38" s="13"/>
      <c r="C38" s="16" t="s">
        <v>94</v>
      </c>
      <c r="D38" s="13">
        <v>5</v>
      </c>
      <c r="E38" s="13">
        <v>5</v>
      </c>
      <c r="F38" s="13">
        <v>4</v>
      </c>
      <c r="G38" s="13">
        <v>4</v>
      </c>
      <c r="H38" s="13">
        <v>4</v>
      </c>
      <c r="I38" s="13">
        <v>4</v>
      </c>
      <c r="J38" s="13">
        <v>4</v>
      </c>
      <c r="K38" s="15">
        <f t="shared" si="4"/>
        <v>4.2857142857142856</v>
      </c>
      <c r="L38" s="6" t="s">
        <v>16</v>
      </c>
    </row>
    <row r="39" spans="1:12" s="8" customFormat="1" x14ac:dyDescent="0.2">
      <c r="A39" s="17" t="s">
        <v>111</v>
      </c>
      <c r="B39" s="13" t="s">
        <v>112</v>
      </c>
      <c r="C39" s="16" t="s">
        <v>95</v>
      </c>
      <c r="D39" s="13">
        <v>5</v>
      </c>
      <c r="E39" s="13">
        <v>4</v>
      </c>
      <c r="F39" s="13">
        <v>5</v>
      </c>
      <c r="G39" s="13">
        <v>4</v>
      </c>
      <c r="H39" s="13">
        <v>4</v>
      </c>
      <c r="I39" s="13">
        <v>4</v>
      </c>
      <c r="J39" s="13">
        <v>4</v>
      </c>
      <c r="K39" s="15">
        <f t="shared" si="4"/>
        <v>4.2857142857142856</v>
      </c>
      <c r="L39" s="6" t="s">
        <v>16</v>
      </c>
    </row>
    <row r="40" spans="1:12" s="8" customFormat="1" x14ac:dyDescent="0.2">
      <c r="A40" s="17" t="s">
        <v>113</v>
      </c>
      <c r="B40" s="13" t="s">
        <v>112</v>
      </c>
      <c r="C40" s="16" t="s">
        <v>96</v>
      </c>
      <c r="D40" s="13">
        <v>5</v>
      </c>
      <c r="E40" s="13">
        <v>4</v>
      </c>
      <c r="F40" s="13">
        <v>5</v>
      </c>
      <c r="G40" s="13">
        <v>4</v>
      </c>
      <c r="H40" s="13">
        <v>4</v>
      </c>
      <c r="I40" s="13">
        <v>5</v>
      </c>
      <c r="J40" s="13">
        <v>4</v>
      </c>
      <c r="K40" s="15">
        <f t="shared" si="4"/>
        <v>4.4285714285714288</v>
      </c>
      <c r="L40" s="7" t="s">
        <v>15</v>
      </c>
    </row>
    <row r="41" spans="1:12" s="8" customFormat="1" x14ac:dyDescent="0.2">
      <c r="A41" s="17" t="s">
        <v>114</v>
      </c>
      <c r="B41" s="18"/>
      <c r="C41" s="16" t="s">
        <v>97</v>
      </c>
      <c r="D41" s="13">
        <v>4</v>
      </c>
      <c r="E41" s="13">
        <v>5</v>
      </c>
      <c r="F41" s="13">
        <v>5</v>
      </c>
      <c r="G41" s="13">
        <v>5</v>
      </c>
      <c r="H41" s="13">
        <v>4</v>
      </c>
      <c r="I41" s="13">
        <v>4</v>
      </c>
      <c r="J41" s="13">
        <v>5</v>
      </c>
      <c r="K41" s="15">
        <f t="shared" si="4"/>
        <v>4.5714285714285712</v>
      </c>
      <c r="L41" s="5" t="s">
        <v>14</v>
      </c>
    </row>
    <row r="42" spans="1:12" x14ac:dyDescent="0.2">
      <c r="A42" s="21" t="s">
        <v>116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">
      <c r="A44" s="17" t="s">
        <v>117</v>
      </c>
      <c r="B44" s="13" t="s">
        <v>127</v>
      </c>
      <c r="C44" s="16" t="s">
        <v>119</v>
      </c>
      <c r="D44" s="13">
        <v>5</v>
      </c>
      <c r="E44" s="13">
        <v>4</v>
      </c>
      <c r="F44" s="13">
        <v>5</v>
      </c>
      <c r="G44" s="13">
        <v>4</v>
      </c>
      <c r="H44" s="13">
        <v>5</v>
      </c>
      <c r="I44" s="13">
        <v>5</v>
      </c>
      <c r="J44" s="13">
        <v>5</v>
      </c>
      <c r="K44" s="15">
        <f>AVERAGE(D44:J44)</f>
        <v>4.7142857142857144</v>
      </c>
      <c r="L44" s="4" t="s">
        <v>13</v>
      </c>
    </row>
    <row r="45" spans="1:12" x14ac:dyDescent="0.2">
      <c r="A45" s="17" t="s">
        <v>117</v>
      </c>
      <c r="B45" s="13" t="s">
        <v>127</v>
      </c>
      <c r="C45" s="16" t="s">
        <v>120</v>
      </c>
      <c r="D45" s="13">
        <v>4</v>
      </c>
      <c r="E45" s="13">
        <v>4</v>
      </c>
      <c r="F45" s="13">
        <v>5</v>
      </c>
      <c r="G45" s="13">
        <v>5</v>
      </c>
      <c r="H45" s="13">
        <v>4</v>
      </c>
      <c r="I45" s="13">
        <v>5</v>
      </c>
      <c r="J45" s="13">
        <v>4</v>
      </c>
      <c r="K45" s="15">
        <f t="shared" ref="K45:K51" si="5">AVERAGE(D45:J45)</f>
        <v>4.4285714285714288</v>
      </c>
      <c r="L45" s="7" t="s">
        <v>15</v>
      </c>
    </row>
    <row r="46" spans="1:12" x14ac:dyDescent="0.2">
      <c r="A46" s="17" t="s">
        <v>118</v>
      </c>
      <c r="B46" s="13" t="s">
        <v>127</v>
      </c>
      <c r="C46" s="16" t="s">
        <v>121</v>
      </c>
      <c r="D46" s="13">
        <v>5</v>
      </c>
      <c r="E46" s="13">
        <v>4</v>
      </c>
      <c r="F46" s="13">
        <v>4</v>
      </c>
      <c r="G46" s="13">
        <v>5</v>
      </c>
      <c r="H46" s="13">
        <v>4</v>
      </c>
      <c r="I46" s="13">
        <v>5</v>
      </c>
      <c r="J46" s="13">
        <v>5</v>
      </c>
      <c r="K46" s="15">
        <f t="shared" si="5"/>
        <v>4.5714285714285712</v>
      </c>
      <c r="L46" s="5" t="s">
        <v>14</v>
      </c>
    </row>
    <row r="47" spans="1:12" x14ac:dyDescent="0.2">
      <c r="A47" s="17" t="s">
        <v>128</v>
      </c>
      <c r="B47" s="13" t="s">
        <v>129</v>
      </c>
      <c r="C47" s="16" t="s">
        <v>122</v>
      </c>
      <c r="D47" s="13">
        <v>4</v>
      </c>
      <c r="E47" s="13">
        <v>5</v>
      </c>
      <c r="F47" s="13">
        <v>4</v>
      </c>
      <c r="G47" s="13">
        <v>4</v>
      </c>
      <c r="H47" s="13">
        <v>4</v>
      </c>
      <c r="I47" s="13">
        <v>4</v>
      </c>
      <c r="J47" s="13">
        <v>4</v>
      </c>
      <c r="K47" s="15">
        <f t="shared" si="5"/>
        <v>4.1428571428571432</v>
      </c>
      <c r="L47" s="6" t="s">
        <v>16</v>
      </c>
    </row>
    <row r="48" spans="1:12" x14ac:dyDescent="0.2">
      <c r="A48" s="17" t="s">
        <v>21</v>
      </c>
      <c r="B48" s="13" t="s">
        <v>22</v>
      </c>
      <c r="C48" s="16" t="s">
        <v>123</v>
      </c>
      <c r="D48" s="13">
        <v>5</v>
      </c>
      <c r="E48" s="13">
        <v>5</v>
      </c>
      <c r="F48" s="13">
        <v>4</v>
      </c>
      <c r="G48" s="13">
        <v>5</v>
      </c>
      <c r="H48" s="13">
        <v>5</v>
      </c>
      <c r="I48" s="13">
        <v>5</v>
      </c>
      <c r="J48" s="13">
        <v>5</v>
      </c>
      <c r="K48" s="15">
        <f t="shared" si="5"/>
        <v>4.8571428571428568</v>
      </c>
      <c r="L48" s="3" t="s">
        <v>12</v>
      </c>
    </row>
    <row r="49" spans="1:12" x14ac:dyDescent="0.2">
      <c r="A49" s="17" t="s">
        <v>130</v>
      </c>
      <c r="B49" s="13" t="s">
        <v>19</v>
      </c>
      <c r="C49" s="16" t="s">
        <v>124</v>
      </c>
      <c r="D49" s="13">
        <v>5</v>
      </c>
      <c r="E49" s="13">
        <v>4</v>
      </c>
      <c r="F49" s="13">
        <v>4</v>
      </c>
      <c r="G49" s="13">
        <v>5</v>
      </c>
      <c r="H49" s="13">
        <v>4</v>
      </c>
      <c r="I49" s="13">
        <v>4</v>
      </c>
      <c r="J49" s="13">
        <v>5</v>
      </c>
      <c r="K49" s="15">
        <f t="shared" si="5"/>
        <v>4.4285714285714288</v>
      </c>
      <c r="L49" s="7" t="s">
        <v>15</v>
      </c>
    </row>
    <row r="50" spans="1:12" x14ac:dyDescent="0.2">
      <c r="A50" s="17" t="s">
        <v>131</v>
      </c>
      <c r="B50" s="18" t="s">
        <v>132</v>
      </c>
      <c r="C50" s="14" t="s">
        <v>125</v>
      </c>
      <c r="D50" s="13">
        <v>4</v>
      </c>
      <c r="E50" s="13">
        <v>5</v>
      </c>
      <c r="F50" s="13">
        <v>5</v>
      </c>
      <c r="G50" s="13">
        <v>4</v>
      </c>
      <c r="H50" s="13">
        <v>5</v>
      </c>
      <c r="I50" s="13">
        <v>5</v>
      </c>
      <c r="J50" s="13">
        <v>4</v>
      </c>
      <c r="K50" s="15">
        <f t="shared" si="5"/>
        <v>4.5714285714285712</v>
      </c>
      <c r="L50" s="5" t="s">
        <v>14</v>
      </c>
    </row>
    <row r="51" spans="1:12" x14ac:dyDescent="0.2">
      <c r="A51" s="17" t="s">
        <v>18</v>
      </c>
      <c r="B51" s="13" t="s">
        <v>20</v>
      </c>
      <c r="C51" s="16" t="s">
        <v>126</v>
      </c>
      <c r="D51" s="13">
        <v>5</v>
      </c>
      <c r="E51" s="13">
        <v>5</v>
      </c>
      <c r="F51" s="13">
        <v>5</v>
      </c>
      <c r="G51" s="13">
        <v>4</v>
      </c>
      <c r="H51" s="13">
        <v>4</v>
      </c>
      <c r="I51" s="13">
        <v>4</v>
      </c>
      <c r="J51" s="13">
        <v>5</v>
      </c>
      <c r="K51" s="15">
        <f t="shared" si="5"/>
        <v>4.5714285714285712</v>
      </c>
      <c r="L51" s="5" t="s">
        <v>14</v>
      </c>
    </row>
    <row r="52" spans="1:12" x14ac:dyDescent="0.2">
      <c r="A52" s="21" t="s">
        <v>133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">
      <c r="A54" s="17" t="s">
        <v>134</v>
      </c>
      <c r="B54" s="13"/>
      <c r="C54" s="14" t="s">
        <v>135</v>
      </c>
      <c r="D54" s="13">
        <v>5</v>
      </c>
      <c r="E54" s="13">
        <v>5</v>
      </c>
      <c r="F54" s="13">
        <v>4</v>
      </c>
      <c r="G54" s="13">
        <v>5</v>
      </c>
      <c r="H54" s="13">
        <v>4</v>
      </c>
      <c r="I54" s="13">
        <v>4</v>
      </c>
      <c r="J54" s="13">
        <v>4</v>
      </c>
      <c r="K54" s="15">
        <f t="shared" ref="K54:K55" si="6">AVERAGE(D54:J54)</f>
        <v>4.4285714285714288</v>
      </c>
      <c r="L54" s="4" t="s">
        <v>13</v>
      </c>
    </row>
    <row r="55" spans="1:12" x14ac:dyDescent="0.2">
      <c r="A55" s="17" t="s">
        <v>136</v>
      </c>
      <c r="B55" s="13" t="s">
        <v>137</v>
      </c>
      <c r="C55" s="14" t="s">
        <v>138</v>
      </c>
      <c r="D55" s="13">
        <v>5</v>
      </c>
      <c r="E55" s="13">
        <v>4</v>
      </c>
      <c r="F55" s="13">
        <v>5</v>
      </c>
      <c r="G55" s="13">
        <v>5</v>
      </c>
      <c r="H55" s="13">
        <v>5</v>
      </c>
      <c r="I55" s="13">
        <v>4</v>
      </c>
      <c r="J55" s="13">
        <v>5</v>
      </c>
      <c r="K55" s="15">
        <f t="shared" si="6"/>
        <v>4.7142857142857144</v>
      </c>
      <c r="L55" s="3" t="s">
        <v>12</v>
      </c>
    </row>
  </sheetData>
  <mergeCells count="5">
    <mergeCell ref="A2:L3"/>
    <mergeCell ref="A19:L20"/>
    <mergeCell ref="A29:L30"/>
    <mergeCell ref="A42:L43"/>
    <mergeCell ref="A52:L5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проведения конкурса</vt:lpstr>
      <vt:lpstr>форум, карта оценок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cp:revision>7</cp:revision>
  <cp:lastPrinted>1601-01-01T00:00:00Z</cp:lastPrinted>
  <dcterms:created xsi:type="dcterms:W3CDTF">2016-11-12T16:20:53Z</dcterms:created>
  <dcterms:modified xsi:type="dcterms:W3CDTF">2019-12-24T09:43:06Z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