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scipro\Desktop\конференции\2021\декабрь\"/>
    </mc:Choice>
  </mc:AlternateContent>
  <xr:revisionPtr revIDLastSave="0" documentId="13_ncr:1_{075EA46B-DBA4-4F86-9124-762052DEA05C}" xr6:coauthVersionLast="47" xr6:coauthVersionMax="47" xr10:uidLastSave="{00000000-0000-0000-0000-000000000000}"/>
  <bookViews>
    <workbookView xWindow="-120" yWindow="-120" windowWidth="29040" windowHeight="15840" tabRatio="606" activeTab="1" xr2:uid="{00000000-000D-0000-FFFF-FFFF00000000}"/>
  </bookViews>
  <sheets>
    <sheet name="Условия проведения конкурса" sheetId="1" r:id="rId1"/>
    <sheet name="форум, карта оценок" sheetId="4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4" l="1"/>
  <c r="K19" i="4"/>
  <c r="K18" i="4"/>
  <c r="K17" i="4"/>
  <c r="K16" i="4"/>
  <c r="K11" i="4"/>
  <c r="K10" i="4"/>
  <c r="K9" i="4"/>
  <c r="K8" i="4"/>
  <c r="K7" i="4"/>
  <c r="K6" i="4"/>
  <c r="K36" i="4"/>
  <c r="K25" i="4"/>
  <c r="K26" i="4"/>
  <c r="K5" i="4"/>
  <c r="K34" i="4"/>
  <c r="K33" i="4"/>
  <c r="K32" i="4"/>
  <c r="K31" i="4"/>
  <c r="K28" i="4"/>
  <c r="K27" i="4"/>
  <c r="K24" i="4"/>
  <c r="K35" i="4"/>
  <c r="K15" i="4"/>
  <c r="K21" i="4"/>
  <c r="K12" i="4" l="1"/>
  <c r="K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100-000001000000}">
      <text>
        <r>
          <rPr>
            <b/>
            <sz val="8"/>
            <color indexed="8"/>
            <rFont val="Tahoma"/>
            <family val="2"/>
            <charset val="204"/>
          </rPr>
          <t xml:space="preserve">НОО Профессиональная наука:
</t>
        </r>
        <r>
          <rPr>
            <sz val="8"/>
            <color indexed="8"/>
            <rFont val="Tahoma"/>
            <family val="2"/>
            <charset val="204"/>
          </rPr>
          <t>оригинальность 75-100% - 5 баллов
60-74% - 4 балла
50-59% - 3 балла
30-49% - 2 балла
10-29% - 1 балл
0-9% - 0 баллов</t>
        </r>
      </text>
    </comment>
  </commentList>
</comments>
</file>

<file path=xl/sharedStrings.xml><?xml version="1.0" encoding="utf-8"?>
<sst xmlns="http://schemas.openxmlformats.org/spreadsheetml/2006/main" count="129" uniqueCount="90">
  <si>
    <t>Фамилия, имя, отчество</t>
  </si>
  <si>
    <t>Место работы/учебы</t>
  </si>
  <si>
    <t>Название статьи</t>
  </si>
  <si>
    <t>оригинальность</t>
  </si>
  <si>
    <t>актуальность</t>
  </si>
  <si>
    <t>научная 
новизна</t>
  </si>
  <si>
    <t>анализ литературы</t>
  </si>
  <si>
    <t>эксперимент</t>
  </si>
  <si>
    <t>методы 
научного познания</t>
  </si>
  <si>
    <t>научный 
стиль изложения</t>
  </si>
  <si>
    <t>итого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</si>
  <si>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</si>
  <si>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</si>
  <si>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</si>
  <si>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</si>
  <si>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</si>
  <si>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</si>
  <si>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</si>
  <si>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Самарский государственный социально-педагогический университет</t>
  </si>
  <si>
    <t>РГУ им. А.Н. Косыгина</t>
  </si>
  <si>
    <r>
      <rPr>
        <b/>
        <sz val="11"/>
        <color indexed="53"/>
        <rFont val="Arial"/>
        <family val="2"/>
        <charset val="204"/>
      </rPr>
      <t xml:space="preserve">Условия проведения  конкурса "Лучшая научная статья" </t>
    </r>
    <r>
      <rPr>
        <b/>
        <sz val="10"/>
        <color indexed="53"/>
        <rFont val="Arial"/>
        <family val="2"/>
        <charset val="204"/>
      </rPr>
      <t xml:space="preserve">                                                                       
Конкурс проводился 27 декабря 2021 года. В оценке статей по 7-ми критериям принимали участие члены редсовета и сторонние научные деятели (по 2-3 человека на секцию). Каждый критерий оценивался по шкале 0-5 баллов.
Критерии:  
Актуальность исследования – это степень его важности на данный момент и в данной ситуации для решения определенной проблемы, задачи или вопроса. Актуальность проблемы исследования - это востребованность изучения и решения данной проблемы в обществе.
Оригинальность - проверяется в программе Антиплагиат процент заимствований автором и выставляются баллы:
оригинальность 75-100% - 5 баллов
60-74% - 4 балла
50-59% - 3 балла
30-49% - 2 балла
10-29% - 1 балл
0-9% - 0 баллов
Научная новизна - одно из главных требований к научной статье. Это значит, что она должна содержать решение новой научной задачи или новые разработки, расширяющие существующие границы знаний в определенной отрасли науки.
Научный метод -  совокупность основных способов получения новых знаний и методов решения задач в рамках любой науки. Метод включает в себя способы исследования феноменов, систематизацию, корректировку новых и полученных ранее знаний. 
Эксперимент - важный эмпирический научный метод. Отличается от наблюдения активным взаимодействием с изучаемым объектом. Обычно эксперимент проводится в рамках научного исследования и служит для проверки гипотезы, установления причинных связей между феноменами.
Анализ литературы - изучение работ, опубликованных российскими и зарубежными авторами по теме планируемого исследования. Назначение обзора, в первую очередь, заключается в описании того, что было сделано по изучаемой теме к моменту проведения исследования: сформированные концепции, подходы разных авторов, текущее состояние проблемы, а также спектр нерешенных задач в данной области знания. Обзор литературы проводится с целью обозначения узкого вопроса, выбранного для исследования. В обзоре нужно обосновать необходимость проведения исследования, то есть показать, что изучение затрагиваемого в работе вопроса, с одной стороны, актуально и перспективно, а с другой, на практике, еще не проводилось или проводилось в недостаточном объеме. 
Научный стиль статьи - относится к собственно-научным стилям речи.  Адресат этого стиля — учёный, специалист. Целью стиля можно назвать выявление и описание новых фактов, закономерностей, открытий.Научный стиль характеризуется логической последовательностью изложения, упорядоченной системой связи между частями высказывания, стремлением авторов к точности, сжатости, однозначности при сохранении насыщенности содержания. Логичность — это, по возможности, наличие смысловых связей между последовательными единицами (блоками) текста.Последовательностью обладает только такой текст, в котором выводы вытекают из содержания, они непротиворечивы, текст разбит на отдельные смысловые отрезки, отражающие движение мысли от частного к общему или от общего к частному.Ясность, как качество научной речи, предполагает понятность, доступность.
Подведение итогов
итоговый балл рассчитывался как среднее значение всех баллов по всем критериям. Статьи с оригинальностью мене 29% не занимают призовые места. Распределение мест было произведено пропорционально среднему баллу: статьи, оцененные по высшему баллу, заняли призовые места и их авторы были награждены дипломами 1,2,3 степени.  
</t>
    </r>
  </si>
  <si>
    <t>10.12.2021 - Международная научно-практическая конференция «Практические и теоретические подходы к решению проблем в области психологии и педагогики (г. Санкт-Петербург) «</t>
  </si>
  <si>
    <t>10.12.2021 - Международная научно-практическая конференция «Современные социально-экономические и правовые исследования (г. Санкт-Петербург)»</t>
  </si>
  <si>
    <t>15.12.2021 - Международная научно-практическая конференция «Теоретические и прикладные исследования: достижения, проблемы и перспективы развития (г. Москва)»</t>
  </si>
  <si>
    <t>25.12.2021 - International Conference on Science, Engineering and Social Sciences (Los Gatos, USA)</t>
  </si>
  <si>
    <t xml:space="preserve">Project activity in teaching foreign language  </t>
  </si>
  <si>
    <t xml:space="preserve">Тренданалитика: анархические настроения поколения Z и их отражение в системе новейшей моды первой четверти XXI века </t>
  </si>
  <si>
    <t>ОБОСНОВАНИЕ ПОКАЗАТЕЛЕЙ И ХАРАКТЕРИСТИК ПРИНЯТЫХ ТЕХНОЛОГИЧЕСКИХ ПРОЦЕССОВ И ОБОРУДОВАНИЯ  ВОДОЗАБОРА ЛИМАНСКОЙ ООС</t>
  </si>
  <si>
    <t>Анализ наличия антибиотиков в мясных и молочных  продуктах разных производителей</t>
  </si>
  <si>
    <t>Исследование отношения к людям с ограниченными возможностями в современной России</t>
  </si>
  <si>
    <t>К вопросу о безопасной образовательной среде дошкольной образовательной организации: противодействие терроризму</t>
  </si>
  <si>
    <t>Сысоева Ольга Юрьевна, Тихомирова Екатерина Сергеевна</t>
  </si>
  <si>
    <t>Новочеркасский инженерно-мелиоративный институт ДонГАУ</t>
  </si>
  <si>
    <t>Ломинога Дмитрий Сергеевич, Кесафоти Георгий Евстафьевич, Усатенко Александр Владимирович, Хлебников Сергей Викторович</t>
  </si>
  <si>
    <t>Крыпаева Эльвира Олеговна</t>
  </si>
  <si>
    <t>ГБПОУ РО «Октябрьский аграрно-технологический техникум»</t>
  </si>
  <si>
    <t>Клименко Виктория, Старавойтов Олег, Задёра Марина Ивановна</t>
  </si>
  <si>
    <t>Суворова Арина Игоревна</t>
  </si>
  <si>
    <t>Владимирский государственный университет имени Александра Григорьевича и Николая Григорьевича Столетовых (ВлГУ)</t>
  </si>
  <si>
    <t>Новосибирский государственный технический университет</t>
  </si>
  <si>
    <t>Телегуз А.А., Толстоброва Л.И., Смакотина Н.А.</t>
  </si>
  <si>
    <t>Кондитерское искусство и пристрасти к нему поколения Z как инструмент влияния на новейший модный процесс начала ХХI века.</t>
  </si>
  <si>
    <t>ВИДЕОИГРЫ КАК ЯЗЫК КОММУНИКАЦИИ ПОКОЛЕНИЯ Z С МОДНЫМИ ДОМАМИ</t>
  </si>
  <si>
    <t>Одонтогенный гайморит. Этиология. Основные принципы лечения.</t>
  </si>
  <si>
    <t>Статистические данные по этиологии и встречаемости врожденных пороков у детей в РФ.</t>
  </si>
  <si>
    <t>СРАВНИТЕЛЬНЫЙ АНАЛИЗ ИНДЕКСОВ ГИГИЕНЫ ПОЛОСТИ РТА</t>
  </si>
  <si>
    <t>Сысоева Ольга Юрьевна, Самохвал Галина Олеговна</t>
  </si>
  <si>
    <t>Вяльчина Елизавета, Сысоева Ольга Юрьевна</t>
  </si>
  <si>
    <t>Кабардино-Балкарский государственный университет им. Х.М. Бербекова</t>
  </si>
  <si>
    <t>Шпагина Мадина Хадисовна, Дугаров Умалат Исаевич, Хочиева Жамиля Халимовна, Гендугова О.М., Ульбашева З.А.</t>
  </si>
  <si>
    <t>Дугаров Умалат Исаевич, Шпагина Мадина Хадисовна, Хочиева Жамиля Халимовна, Мусукаева А.Б., Будник А.Ф., Умарова А.З., Ульбашева З.А.</t>
  </si>
  <si>
    <t>Хочиева Жамиля Халимовна, Дугаров Умалат Исаевич, Шпагина Мадина Хадисовна., Гендугова О.М., Жанимова Л.Р., Ульбашева З.А.</t>
  </si>
  <si>
    <t>Основные способы и методы психологической коррекции прокрастинации у студентов</t>
  </si>
  <si>
    <t>Методические основы воспитания у дошкольников любви к родному краю</t>
  </si>
  <si>
    <t xml:space="preserve">Междисциплинарная интеграция в реализации деятельностного  подхода: теория и практика </t>
  </si>
  <si>
    <t>ПРИМЕНЕНИЕ ТЕХНОЛОГИИ ДИСТАНЦИОННОГО ОБУЧЕНИЯ В СОВРЕМЕННЫХ УСЛОВИЯХ ОБРАЗОВАНИЯ</t>
  </si>
  <si>
    <t>Методы и приемы саморегуляции: здесь и сейчас.</t>
  </si>
  <si>
    <t xml:space="preserve">Аялық білімнің тілдік танымдағы орны </t>
  </si>
  <si>
    <t>М.Шаханов өлеңдеріндегі көркемдегіш құралдар арқылы сигнификаттық мағынаның берілуі</t>
  </si>
  <si>
    <t>Өсімдік атауларының жасалу ерекшеліктері</t>
  </si>
  <si>
    <t>Основные признаки и особенности организации онлайн обучения</t>
  </si>
  <si>
    <t>Корчагин Кирилл Павлович, Зимина Лилия Владимировна</t>
  </si>
  <si>
    <t>СибГИУ</t>
  </si>
  <si>
    <t>Волкова Алла Андреевна, Забродина Любовь Александровна</t>
  </si>
  <si>
    <t>Черная Анастасия Юрьевна</t>
  </si>
  <si>
    <t xml:space="preserve">МДОУ № 76 Сочи </t>
  </si>
  <si>
    <t>Сибирский государственный индустриальный университет</t>
  </si>
  <si>
    <t>Безродная Екатерина Александровна, Новикова Светлана Владимировна</t>
  </si>
  <si>
    <t>Москалева Ульяна Александровна</t>
  </si>
  <si>
    <t>Абрашкина Карина Александровна</t>
  </si>
  <si>
    <t>СГСПУ</t>
  </si>
  <si>
    <t>Таразский региональный университет им. М.Х. Дулати</t>
  </si>
  <si>
    <t>Әбілқасымова Аружан Кәрімқызы, Жампейсова Жанна Муратбековна</t>
  </si>
  <si>
    <t>Жампейсова Жанна Муратбековна, Бабашова Хосият Рихсибаевна</t>
  </si>
  <si>
    <t>Жампейсова Жанна Муратбековна, Таубай Алмаз</t>
  </si>
  <si>
    <t xml:space="preserve">Тренданалитика: путешествия поколения Z и их отражение в системе новейшей моды третьего десятилетия XXI века </t>
  </si>
  <si>
    <t>Управление потенциалом спортивного комплекса региона</t>
  </si>
  <si>
    <t>Конкурентные преимущества проектируемого спортивного комплекса</t>
  </si>
  <si>
    <t>Противодействие идеологии терроризма как фактор целостности и безопасности государства</t>
  </si>
  <si>
    <t>Актуальность строительства спортивного комплекса в городе Нефтекамск</t>
  </si>
  <si>
    <t xml:space="preserve">Развитие государственно-частного партнерства в Хабаровском крае   </t>
  </si>
  <si>
    <t>Проблема использования земель сельскохозяйственного назначения на территории Тверской области</t>
  </si>
  <si>
    <t>Машекуашева Маргароита Хасанбиевна</t>
  </si>
  <si>
    <t>Сысоева Ольга Юрьевна, Колтушкина Анна Николаевна</t>
  </si>
  <si>
    <t>Гилязетдинова Алина Талгатовна</t>
  </si>
  <si>
    <t>Тюменский индустриальный университет</t>
  </si>
  <si>
    <t>Дальневосточный институт управления – филиал РАНХиГС</t>
  </si>
  <si>
    <t>Халикова Светлана Сергеевна, Койнова Юлия Андреевна</t>
  </si>
  <si>
    <t xml:space="preserve">Сурикова Юлия Вячеславовна, Баженова Татьяна Юрьевна </t>
  </si>
  <si>
    <t>Тверской Государственный университет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</si>
</sst>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color indexed="63"/>
      <name val="Arial"/>
      <charset val="1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9"/>
      <color theme="5" tint="0.79998168889431442"/>
      <name val="Calibri"/>
      <family val="2"/>
      <charset val="204"/>
    </font>
    <font>
      <sz val="9"/>
      <color theme="5" tint="0.79998168889431442"/>
      <name val="Calibri"/>
      <family val="2"/>
      <charset val="204"/>
    </font>
    <font>
      <b/>
      <sz val="10"/>
      <color indexed="53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5" tint="0.79998168889431442"/>
      <name val="Arial"/>
      <family val="2"/>
      <charset val="204"/>
    </font>
    <font>
      <b/>
      <sz val="11"/>
      <color indexed="53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31"/>
      </patternFill>
    </fill>
    <fill>
      <patternFill patternType="solid">
        <fgColor theme="3"/>
        <bgColor indexed="29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rgb="FFD9EAD3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9EAD3"/>
      </patternFill>
    </fill>
  </fills>
  <borders count="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1" fillId="0" borderId="0"/>
  </cellStyleXfs>
  <cellXfs count="24">
    <xf numFmtId="0" fontId="0" fillId="0" borderId="0" xfId="0"/>
    <xf numFmtId="0" fontId="10" fillId="0" borderId="0" xfId="0" applyFont="1"/>
    <xf numFmtId="0" fontId="12" fillId="12" borderId="0" xfId="0" applyFont="1" applyFill="1" applyAlignment="1">
      <alignment vertical="center"/>
    </xf>
    <xf numFmtId="0" fontId="12" fillId="7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11" borderId="0" xfId="0" applyFont="1" applyFill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7" fillId="5" borderId="2" xfId="2" applyFont="1" applyFill="1" applyBorder="1" applyAlignment="1" applyProtection="1">
      <alignment horizontal="center" vertical="center" wrapText="1"/>
      <protection locked="0"/>
    </xf>
    <xf numFmtId="0" fontId="7" fillId="5" borderId="2" xfId="2" applyFont="1" applyFill="1" applyBorder="1" applyAlignment="1" applyProtection="1">
      <alignment horizontal="center" vertical="center"/>
      <protection locked="0"/>
    </xf>
    <xf numFmtId="0" fontId="7" fillId="5" borderId="2" xfId="3" applyFont="1" applyFill="1" applyBorder="1" applyAlignment="1" applyProtection="1">
      <alignment horizontal="center" vertical="center"/>
      <protection locked="0"/>
    </xf>
    <xf numFmtId="0" fontId="8" fillId="6" borderId="2" xfId="1" applyFont="1" applyFill="1" applyBorder="1" applyAlignment="1" applyProtection="1">
      <alignment horizontal="center" vertical="center"/>
      <protection locked="0"/>
    </xf>
    <xf numFmtId="0" fontId="10" fillId="13" borderId="2" xfId="0" applyFont="1" applyFill="1" applyBorder="1"/>
    <xf numFmtId="164" fontId="10" fillId="13" borderId="2" xfId="0" applyNumberFormat="1" applyFont="1" applyFill="1" applyBorder="1"/>
    <xf numFmtId="0" fontId="4" fillId="14" borderId="2" xfId="0" applyFont="1" applyFill="1" applyBorder="1" applyAlignment="1"/>
    <xf numFmtId="0" fontId="4" fillId="14" borderId="2" xfId="0" applyFont="1" applyFill="1" applyBorder="1" applyAlignment="1">
      <alignment horizontal="left"/>
    </xf>
    <xf numFmtId="0" fontId="4" fillId="14" borderId="2" xfId="0" applyFont="1" applyFill="1" applyBorder="1"/>
    <xf numFmtId="0" fontId="9" fillId="3" borderId="0" xfId="0" applyFont="1" applyFill="1" applyAlignment="1">
      <alignment horizont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</cellXfs>
  <cellStyles count="5">
    <cellStyle name="Excel_BuiltIn_Акцент2" xfId="1" xr:uid="{00000000-0005-0000-0000-000000000000}"/>
    <cellStyle name="Excel_BuiltIn_Заголовок 4" xfId="2" xr:uid="{00000000-0005-0000-0000-000001000000}"/>
    <cellStyle name="Excel_BuiltIn_Итог" xfId="3" xr:uid="{00000000-0005-0000-0000-000002000000}"/>
    <cellStyle name="Обычный" xfId="0" builtinId="0"/>
    <cellStyle name="Обычный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EA9999"/>
      <rgbColor rgb="00CC99FF"/>
      <rgbColor rgb="00FFCC99"/>
      <rgbColor rgb="004A86E8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CC99FF"/>
      <color rgb="FFFF7C80"/>
      <color rgb="FF99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zoomScaleNormal="100" workbookViewId="0">
      <selection sqref="A1:E51"/>
    </sheetView>
  </sheetViews>
  <sheetFormatPr defaultColWidth="14.140625" defaultRowHeight="12.75" x14ac:dyDescent="0.2"/>
  <cols>
    <col min="1" max="1" width="88.28515625" style="1" customWidth="1"/>
    <col min="2" max="16384" width="14.140625" style="1"/>
  </cols>
  <sheetData>
    <row r="1" spans="1:5" ht="12.75" customHeight="1" x14ac:dyDescent="0.2">
      <c r="A1" s="17" t="s">
        <v>20</v>
      </c>
      <c r="B1" s="17"/>
      <c r="C1" s="17"/>
      <c r="D1" s="17"/>
      <c r="E1" s="17"/>
    </row>
    <row r="2" spans="1:5" x14ac:dyDescent="0.2">
      <c r="A2" s="17"/>
      <c r="B2" s="17"/>
      <c r="C2" s="17"/>
      <c r="D2" s="17"/>
      <c r="E2" s="17"/>
    </row>
    <row r="3" spans="1:5" x14ac:dyDescent="0.2">
      <c r="A3" s="17"/>
      <c r="B3" s="17"/>
      <c r="C3" s="17"/>
      <c r="D3" s="17"/>
      <c r="E3" s="17"/>
    </row>
    <row r="4" spans="1:5" x14ac:dyDescent="0.2">
      <c r="A4" s="17"/>
      <c r="B4" s="17"/>
      <c r="C4" s="17"/>
      <c r="D4" s="17"/>
      <c r="E4" s="17"/>
    </row>
    <row r="5" spans="1:5" x14ac:dyDescent="0.2">
      <c r="A5" s="17"/>
      <c r="B5" s="17"/>
      <c r="C5" s="17"/>
      <c r="D5" s="17"/>
      <c r="E5" s="17"/>
    </row>
    <row r="6" spans="1:5" x14ac:dyDescent="0.2">
      <c r="A6" s="17"/>
      <c r="B6" s="17"/>
      <c r="C6" s="17"/>
      <c r="D6" s="17"/>
      <c r="E6" s="17"/>
    </row>
    <row r="7" spans="1:5" x14ac:dyDescent="0.2">
      <c r="A7" s="17"/>
      <c r="B7" s="17"/>
      <c r="C7" s="17"/>
      <c r="D7" s="17"/>
      <c r="E7" s="17"/>
    </row>
    <row r="8" spans="1:5" x14ac:dyDescent="0.2">
      <c r="A8" s="17"/>
      <c r="B8" s="17"/>
      <c r="C8" s="17"/>
      <c r="D8" s="17"/>
      <c r="E8" s="17"/>
    </row>
    <row r="9" spans="1:5" x14ac:dyDescent="0.2">
      <c r="A9" s="17"/>
      <c r="B9" s="17"/>
      <c r="C9" s="17"/>
      <c r="D9" s="17"/>
      <c r="E9" s="17"/>
    </row>
    <row r="10" spans="1:5" x14ac:dyDescent="0.2">
      <c r="A10" s="17"/>
      <c r="B10" s="17"/>
      <c r="C10" s="17"/>
      <c r="D10" s="17"/>
      <c r="E10" s="17"/>
    </row>
    <row r="11" spans="1:5" x14ac:dyDescent="0.2">
      <c r="A11" s="17"/>
      <c r="B11" s="17"/>
      <c r="C11" s="17"/>
      <c r="D11" s="17"/>
      <c r="E11" s="17"/>
    </row>
    <row r="12" spans="1:5" x14ac:dyDescent="0.2">
      <c r="A12" s="17"/>
      <c r="B12" s="17"/>
      <c r="C12" s="17"/>
      <c r="D12" s="17"/>
      <c r="E12" s="17"/>
    </row>
    <row r="13" spans="1:5" x14ac:dyDescent="0.2">
      <c r="A13" s="17"/>
      <c r="B13" s="17"/>
      <c r="C13" s="17"/>
      <c r="D13" s="17"/>
      <c r="E13" s="17"/>
    </row>
    <row r="14" spans="1:5" x14ac:dyDescent="0.2">
      <c r="A14" s="17"/>
      <c r="B14" s="17"/>
      <c r="C14" s="17"/>
      <c r="D14" s="17"/>
      <c r="E14" s="17"/>
    </row>
    <row r="15" spans="1:5" x14ac:dyDescent="0.2">
      <c r="A15" s="17"/>
      <c r="B15" s="17"/>
      <c r="C15" s="17"/>
      <c r="D15" s="17"/>
      <c r="E15" s="17"/>
    </row>
    <row r="16" spans="1:5" x14ac:dyDescent="0.2">
      <c r="A16" s="17"/>
      <c r="B16" s="17"/>
      <c r="C16" s="17"/>
      <c r="D16" s="17"/>
      <c r="E16" s="17"/>
    </row>
    <row r="17" spans="1:5" x14ac:dyDescent="0.2">
      <c r="A17" s="17"/>
      <c r="B17" s="17"/>
      <c r="C17" s="17"/>
      <c r="D17" s="17"/>
      <c r="E17" s="17"/>
    </row>
    <row r="18" spans="1:5" x14ac:dyDescent="0.2">
      <c r="A18" s="17"/>
      <c r="B18" s="17"/>
      <c r="C18" s="17"/>
      <c r="D18" s="17"/>
      <c r="E18" s="17"/>
    </row>
    <row r="19" spans="1:5" x14ac:dyDescent="0.2">
      <c r="A19" s="17"/>
      <c r="B19" s="17"/>
      <c r="C19" s="17"/>
      <c r="D19" s="17"/>
      <c r="E19" s="17"/>
    </row>
    <row r="20" spans="1:5" x14ac:dyDescent="0.2">
      <c r="A20" s="17"/>
      <c r="B20" s="17"/>
      <c r="C20" s="17"/>
      <c r="D20" s="17"/>
      <c r="E20" s="17"/>
    </row>
    <row r="21" spans="1:5" x14ac:dyDescent="0.2">
      <c r="A21" s="17"/>
      <c r="B21" s="17"/>
      <c r="C21" s="17"/>
      <c r="D21" s="17"/>
      <c r="E21" s="17"/>
    </row>
    <row r="22" spans="1:5" x14ac:dyDescent="0.2">
      <c r="A22" s="17"/>
      <c r="B22" s="17"/>
      <c r="C22" s="17"/>
      <c r="D22" s="17"/>
      <c r="E22" s="17"/>
    </row>
    <row r="23" spans="1:5" x14ac:dyDescent="0.2">
      <c r="A23" s="17"/>
      <c r="B23" s="17"/>
      <c r="C23" s="17"/>
      <c r="D23" s="17"/>
      <c r="E23" s="17"/>
    </row>
    <row r="24" spans="1:5" x14ac:dyDescent="0.2">
      <c r="A24" s="17"/>
      <c r="B24" s="17"/>
      <c r="C24" s="17"/>
      <c r="D24" s="17"/>
      <c r="E24" s="17"/>
    </row>
    <row r="25" spans="1:5" x14ac:dyDescent="0.2">
      <c r="A25" s="17"/>
      <c r="B25" s="17"/>
      <c r="C25" s="17"/>
      <c r="D25" s="17"/>
      <c r="E25" s="17"/>
    </row>
    <row r="26" spans="1:5" x14ac:dyDescent="0.2">
      <c r="A26" s="17"/>
      <c r="B26" s="17"/>
      <c r="C26" s="17"/>
      <c r="D26" s="17"/>
      <c r="E26" s="17"/>
    </row>
    <row r="27" spans="1:5" x14ac:dyDescent="0.2">
      <c r="A27" s="17"/>
      <c r="B27" s="17"/>
      <c r="C27" s="17"/>
      <c r="D27" s="17"/>
      <c r="E27" s="17"/>
    </row>
    <row r="28" spans="1:5" x14ac:dyDescent="0.2">
      <c r="A28" s="17"/>
      <c r="B28" s="17"/>
      <c r="C28" s="17"/>
      <c r="D28" s="17"/>
      <c r="E28" s="17"/>
    </row>
    <row r="29" spans="1:5" x14ac:dyDescent="0.2">
      <c r="A29" s="17"/>
      <c r="B29" s="17"/>
      <c r="C29" s="17"/>
      <c r="D29" s="17"/>
      <c r="E29" s="17"/>
    </row>
    <row r="30" spans="1:5" x14ac:dyDescent="0.2">
      <c r="A30" s="17"/>
      <c r="B30" s="17"/>
      <c r="C30" s="17"/>
      <c r="D30" s="17"/>
      <c r="E30" s="17"/>
    </row>
    <row r="31" spans="1:5" x14ac:dyDescent="0.2">
      <c r="A31" s="17"/>
      <c r="B31" s="17"/>
      <c r="C31" s="17"/>
      <c r="D31" s="17"/>
      <c r="E31" s="17"/>
    </row>
    <row r="32" spans="1:5" x14ac:dyDescent="0.2">
      <c r="A32" s="17"/>
      <c r="B32" s="17"/>
      <c r="C32" s="17"/>
      <c r="D32" s="17"/>
      <c r="E32" s="17"/>
    </row>
    <row r="33" spans="1:5" x14ac:dyDescent="0.2">
      <c r="A33" s="17"/>
      <c r="B33" s="17"/>
      <c r="C33" s="17"/>
      <c r="D33" s="17"/>
      <c r="E33" s="17"/>
    </row>
    <row r="34" spans="1:5" x14ac:dyDescent="0.2">
      <c r="A34" s="17"/>
      <c r="B34" s="17"/>
      <c r="C34" s="17"/>
      <c r="D34" s="17"/>
      <c r="E34" s="17"/>
    </row>
    <row r="35" spans="1:5" ht="34.5" customHeight="1" x14ac:dyDescent="0.2">
      <c r="A35" s="17"/>
      <c r="B35" s="17"/>
      <c r="C35" s="17"/>
      <c r="D35" s="17"/>
      <c r="E35" s="17"/>
    </row>
    <row r="36" spans="1:5" ht="12.75" hidden="1" customHeight="1" x14ac:dyDescent="0.2">
      <c r="A36" s="17"/>
      <c r="B36" s="17"/>
      <c r="C36" s="17"/>
      <c r="D36" s="17"/>
      <c r="E36" s="17"/>
    </row>
    <row r="37" spans="1:5" ht="12.75" hidden="1" customHeight="1" x14ac:dyDescent="0.2">
      <c r="A37" s="17"/>
      <c r="B37" s="17"/>
      <c r="C37" s="17"/>
      <c r="D37" s="17"/>
      <c r="E37" s="17"/>
    </row>
    <row r="38" spans="1:5" ht="12.75" hidden="1" customHeight="1" x14ac:dyDescent="0.2">
      <c r="A38" s="17"/>
      <c r="B38" s="17"/>
      <c r="C38" s="17"/>
      <c r="D38" s="17"/>
      <c r="E38" s="17"/>
    </row>
    <row r="39" spans="1:5" ht="12.75" hidden="1" customHeight="1" x14ac:dyDescent="0.2">
      <c r="A39" s="17"/>
      <c r="B39" s="17"/>
      <c r="C39" s="17"/>
      <c r="D39" s="17"/>
      <c r="E39" s="17"/>
    </row>
    <row r="40" spans="1:5" ht="37.5" customHeight="1" x14ac:dyDescent="0.2">
      <c r="A40" s="17"/>
      <c r="B40" s="17"/>
      <c r="C40" s="17"/>
      <c r="D40" s="17"/>
      <c r="E40" s="17"/>
    </row>
    <row r="41" spans="1:5" x14ac:dyDescent="0.2">
      <c r="A41" s="17"/>
      <c r="B41" s="17"/>
      <c r="C41" s="17"/>
      <c r="D41" s="17"/>
      <c r="E41" s="17"/>
    </row>
    <row r="42" spans="1:5" x14ac:dyDescent="0.2">
      <c r="A42" s="17"/>
      <c r="B42" s="17"/>
      <c r="C42" s="17"/>
      <c r="D42" s="17"/>
      <c r="E42" s="17"/>
    </row>
    <row r="43" spans="1:5" x14ac:dyDescent="0.2">
      <c r="A43" s="17"/>
      <c r="B43" s="17"/>
      <c r="C43" s="17"/>
      <c r="D43" s="17"/>
      <c r="E43" s="17"/>
    </row>
    <row r="44" spans="1:5" x14ac:dyDescent="0.2">
      <c r="A44" s="17"/>
      <c r="B44" s="17"/>
      <c r="C44" s="17"/>
      <c r="D44" s="17"/>
      <c r="E44" s="17"/>
    </row>
    <row r="45" spans="1:5" x14ac:dyDescent="0.2">
      <c r="A45" s="17"/>
      <c r="B45" s="17"/>
      <c r="C45" s="17"/>
      <c r="D45" s="17"/>
      <c r="E45" s="17"/>
    </row>
    <row r="46" spans="1:5" x14ac:dyDescent="0.2">
      <c r="A46" s="17"/>
      <c r="B46" s="17"/>
      <c r="C46" s="17"/>
      <c r="D46" s="17"/>
      <c r="E46" s="17"/>
    </row>
    <row r="47" spans="1:5" x14ac:dyDescent="0.2">
      <c r="A47" s="17"/>
      <c r="B47" s="17"/>
      <c r="C47" s="17"/>
      <c r="D47" s="17"/>
      <c r="E47" s="17"/>
    </row>
    <row r="48" spans="1:5" x14ac:dyDescent="0.2">
      <c r="A48" s="17"/>
      <c r="B48" s="17"/>
      <c r="C48" s="17"/>
      <c r="D48" s="17"/>
      <c r="E48" s="17"/>
    </row>
    <row r="49" spans="1:5" x14ac:dyDescent="0.2">
      <c r="A49" s="17"/>
      <c r="B49" s="17"/>
      <c r="C49" s="17"/>
      <c r="D49" s="17"/>
      <c r="E49" s="17"/>
    </row>
    <row r="50" spans="1:5" x14ac:dyDescent="0.2">
      <c r="A50" s="17"/>
      <c r="B50" s="17"/>
      <c r="C50" s="17"/>
      <c r="D50" s="17"/>
      <c r="E50" s="17"/>
    </row>
    <row r="51" spans="1:5" x14ac:dyDescent="0.2">
      <c r="A51" s="17"/>
      <c r="B51" s="17"/>
      <c r="C51" s="17"/>
      <c r="D51" s="17"/>
      <c r="E51" s="17"/>
    </row>
  </sheetData>
  <sheetProtection selectLockedCells="1" selectUnlockedCells="1"/>
  <mergeCells count="1">
    <mergeCell ref="A1:E5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6"/>
  <sheetViews>
    <sheetView tabSelected="1" zoomScale="85" zoomScaleNormal="85" workbookViewId="0">
      <pane ySplit="1" topLeftCell="A2" activePane="bottomLeft" state="frozen"/>
      <selection pane="bottomLeft" activeCell="B6" sqref="B6"/>
    </sheetView>
  </sheetViews>
  <sheetFormatPr defaultColWidth="8.85546875" defaultRowHeight="12.75" x14ac:dyDescent="0.2"/>
  <cols>
    <col min="1" max="1" width="38.42578125" customWidth="1"/>
    <col min="2" max="3" width="23.28515625" customWidth="1"/>
    <col min="4" max="4" width="12.42578125" customWidth="1"/>
    <col min="5" max="5" width="12.7109375" customWidth="1"/>
    <col min="7" max="7" width="11.42578125" customWidth="1"/>
    <col min="8" max="8" width="12.42578125" customWidth="1"/>
    <col min="12" max="12" width="16.140625" customWidth="1"/>
    <col min="20" max="20" width="19" customWidth="1"/>
  </cols>
  <sheetData>
    <row r="1" spans="1:20" ht="48" x14ac:dyDescent="0.2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10" t="s">
        <v>10</v>
      </c>
      <c r="L1" s="11" t="s">
        <v>11</v>
      </c>
      <c r="O1" s="3" t="s">
        <v>12</v>
      </c>
      <c r="P1" s="4" t="s">
        <v>13</v>
      </c>
      <c r="Q1" s="5" t="s">
        <v>14</v>
      </c>
      <c r="R1" s="7" t="s">
        <v>15</v>
      </c>
      <c r="S1" s="6" t="s">
        <v>16</v>
      </c>
      <c r="T1" s="2" t="s">
        <v>17</v>
      </c>
    </row>
    <row r="2" spans="1:20" ht="12.75" customHeight="1" x14ac:dyDescent="0.2">
      <c r="A2" s="18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20" ht="12.75" customHeight="1" x14ac:dyDescent="0.2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20" x14ac:dyDescent="0.2">
      <c r="A4" s="14" t="s">
        <v>61</v>
      </c>
      <c r="B4" s="12" t="s">
        <v>62</v>
      </c>
      <c r="C4" s="14" t="s">
        <v>60</v>
      </c>
      <c r="D4" s="12">
        <v>5</v>
      </c>
      <c r="E4" s="12">
        <v>4</v>
      </c>
      <c r="F4" s="12">
        <v>4</v>
      </c>
      <c r="G4" s="12">
        <v>4</v>
      </c>
      <c r="H4" s="12">
        <v>5</v>
      </c>
      <c r="I4" s="12">
        <v>5</v>
      </c>
      <c r="J4" s="12">
        <v>5</v>
      </c>
      <c r="K4" s="13">
        <f>AVERAGE(D4:J4)</f>
        <v>4.5714285714285712</v>
      </c>
      <c r="L4" s="4" t="s">
        <v>13</v>
      </c>
    </row>
    <row r="5" spans="1:20" x14ac:dyDescent="0.2">
      <c r="A5" s="15" t="s">
        <v>63</v>
      </c>
      <c r="B5" s="12" t="s">
        <v>18</v>
      </c>
      <c r="C5" s="16" t="s">
        <v>52</v>
      </c>
      <c r="D5" s="12">
        <v>4</v>
      </c>
      <c r="E5" s="12">
        <v>5</v>
      </c>
      <c r="F5" s="12">
        <v>4</v>
      </c>
      <c r="G5" s="12">
        <v>5</v>
      </c>
      <c r="H5" s="12">
        <v>4</v>
      </c>
      <c r="I5" s="12">
        <v>4</v>
      </c>
      <c r="J5" s="12">
        <v>4</v>
      </c>
      <c r="K5" s="13">
        <f t="shared" ref="K5:K8" si="0">AVERAGE(D5:J5)</f>
        <v>4.2857142857142856</v>
      </c>
      <c r="L5" s="5" t="s">
        <v>14</v>
      </c>
    </row>
    <row r="6" spans="1:20" x14ac:dyDescent="0.2">
      <c r="A6" s="14" t="s">
        <v>64</v>
      </c>
      <c r="B6" s="12" t="s">
        <v>65</v>
      </c>
      <c r="C6" s="16" t="s">
        <v>53</v>
      </c>
      <c r="D6" s="12">
        <v>4</v>
      </c>
      <c r="E6" s="12">
        <v>5</v>
      </c>
      <c r="F6" s="12">
        <v>4</v>
      </c>
      <c r="G6" s="12">
        <v>5</v>
      </c>
      <c r="H6" s="12">
        <v>4</v>
      </c>
      <c r="I6" s="12">
        <v>4</v>
      </c>
      <c r="J6" s="12">
        <v>4</v>
      </c>
      <c r="K6" s="13">
        <f t="shared" si="0"/>
        <v>4.2857142857142856</v>
      </c>
      <c r="L6" s="5" t="s">
        <v>14</v>
      </c>
    </row>
    <row r="7" spans="1:20" x14ac:dyDescent="0.2">
      <c r="A7" s="15" t="s">
        <v>67</v>
      </c>
      <c r="B7" s="12" t="s">
        <v>66</v>
      </c>
      <c r="C7" s="16" t="s">
        <v>54</v>
      </c>
      <c r="D7" s="12">
        <v>4</v>
      </c>
      <c r="E7" s="12">
        <v>5</v>
      </c>
      <c r="F7" s="12">
        <v>4</v>
      </c>
      <c r="G7" s="12">
        <v>5</v>
      </c>
      <c r="H7" s="12">
        <v>4</v>
      </c>
      <c r="I7" s="12">
        <v>4</v>
      </c>
      <c r="J7" s="12">
        <v>4</v>
      </c>
      <c r="K7" s="13">
        <f t="shared" si="0"/>
        <v>4.2857142857142856</v>
      </c>
      <c r="L7" s="5" t="s">
        <v>14</v>
      </c>
    </row>
    <row r="8" spans="1:20" x14ac:dyDescent="0.2">
      <c r="A8" s="15" t="s">
        <v>68</v>
      </c>
      <c r="B8" s="12" t="s">
        <v>62</v>
      </c>
      <c r="C8" s="14" t="s">
        <v>55</v>
      </c>
      <c r="D8" s="12">
        <v>5</v>
      </c>
      <c r="E8" s="12">
        <v>5</v>
      </c>
      <c r="F8" s="12">
        <v>5</v>
      </c>
      <c r="G8" s="12">
        <v>5</v>
      </c>
      <c r="H8" s="12">
        <v>5</v>
      </c>
      <c r="I8" s="12">
        <v>4</v>
      </c>
      <c r="J8" s="12">
        <v>5</v>
      </c>
      <c r="K8" s="13">
        <f t="shared" si="0"/>
        <v>4.8571428571428568</v>
      </c>
      <c r="L8" s="3" t="s">
        <v>12</v>
      </c>
    </row>
    <row r="9" spans="1:20" x14ac:dyDescent="0.2">
      <c r="A9" s="15" t="s">
        <v>69</v>
      </c>
      <c r="B9" s="12" t="s">
        <v>70</v>
      </c>
      <c r="C9" s="16" t="s">
        <v>56</v>
      </c>
      <c r="D9" s="12">
        <v>5</v>
      </c>
      <c r="E9" s="12">
        <v>4</v>
      </c>
      <c r="F9" s="12">
        <v>4</v>
      </c>
      <c r="G9" s="12">
        <v>4</v>
      </c>
      <c r="H9" s="12">
        <v>5</v>
      </c>
      <c r="I9" s="12">
        <v>5</v>
      </c>
      <c r="J9" s="12">
        <v>5</v>
      </c>
      <c r="K9" s="13">
        <f>AVERAGE(D9:J9)</f>
        <v>4.5714285714285712</v>
      </c>
      <c r="L9" s="4" t="s">
        <v>13</v>
      </c>
    </row>
    <row r="10" spans="1:20" x14ac:dyDescent="0.2">
      <c r="A10" s="15" t="s">
        <v>72</v>
      </c>
      <c r="B10" s="12" t="s">
        <v>71</v>
      </c>
      <c r="C10" s="16" t="s">
        <v>57</v>
      </c>
      <c r="D10" s="12">
        <v>5</v>
      </c>
      <c r="E10" s="12">
        <v>4</v>
      </c>
      <c r="F10" s="12">
        <v>4</v>
      </c>
      <c r="G10" s="12">
        <v>4</v>
      </c>
      <c r="H10" s="12">
        <v>5</v>
      </c>
      <c r="I10" s="12">
        <v>5</v>
      </c>
      <c r="J10" s="12">
        <v>5</v>
      </c>
      <c r="K10" s="13">
        <f>AVERAGE(D10:J10)</f>
        <v>4.5714285714285712</v>
      </c>
      <c r="L10" s="4" t="s">
        <v>13</v>
      </c>
    </row>
    <row r="11" spans="1:20" x14ac:dyDescent="0.2">
      <c r="A11" s="14" t="s">
        <v>73</v>
      </c>
      <c r="B11" s="12" t="s">
        <v>71</v>
      </c>
      <c r="C11" s="14" t="s">
        <v>58</v>
      </c>
      <c r="D11" s="12">
        <v>4</v>
      </c>
      <c r="E11" s="12">
        <v>5</v>
      </c>
      <c r="F11" s="12">
        <v>4</v>
      </c>
      <c r="G11" s="12">
        <v>5</v>
      </c>
      <c r="H11" s="12">
        <v>4</v>
      </c>
      <c r="I11" s="12">
        <v>4</v>
      </c>
      <c r="J11" s="12">
        <v>4</v>
      </c>
      <c r="K11" s="13">
        <f t="shared" ref="K11" si="1">AVERAGE(D11:J11)</f>
        <v>4.2857142857142856</v>
      </c>
      <c r="L11" s="5" t="s">
        <v>14</v>
      </c>
    </row>
    <row r="12" spans="1:20" x14ac:dyDescent="0.2">
      <c r="A12" s="15" t="s">
        <v>74</v>
      </c>
      <c r="B12" s="12" t="s">
        <v>71</v>
      </c>
      <c r="C12" s="14" t="s">
        <v>59</v>
      </c>
      <c r="D12" s="12">
        <v>5</v>
      </c>
      <c r="E12" s="12">
        <v>5</v>
      </c>
      <c r="F12" s="12">
        <v>5</v>
      </c>
      <c r="G12" s="12">
        <v>5</v>
      </c>
      <c r="H12" s="12">
        <v>5</v>
      </c>
      <c r="I12" s="12">
        <v>4</v>
      </c>
      <c r="J12" s="12">
        <v>5</v>
      </c>
      <c r="K12" s="13">
        <f t="shared" ref="K12" si="2">AVERAGE(D12:J12)</f>
        <v>4.8571428571428568</v>
      </c>
      <c r="L12" s="3" t="s">
        <v>12</v>
      </c>
    </row>
    <row r="13" spans="1:20" ht="12.75" customHeight="1" x14ac:dyDescent="0.2">
      <c r="A13" s="18" t="s">
        <v>22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</row>
    <row r="14" spans="1:20" ht="12.75" customHeight="1" x14ac:dyDescent="0.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1:20" x14ac:dyDescent="0.2">
      <c r="A15" s="15" t="s">
        <v>83</v>
      </c>
      <c r="B15" s="12" t="s">
        <v>19</v>
      </c>
      <c r="C15" s="16" t="s">
        <v>75</v>
      </c>
      <c r="D15" s="12">
        <v>5</v>
      </c>
      <c r="E15" s="12">
        <v>4</v>
      </c>
      <c r="F15" s="12">
        <v>4</v>
      </c>
      <c r="G15" s="12">
        <v>4</v>
      </c>
      <c r="H15" s="12">
        <v>5</v>
      </c>
      <c r="I15" s="12">
        <v>5</v>
      </c>
      <c r="J15" s="12">
        <v>5</v>
      </c>
      <c r="K15" s="13">
        <f>AVERAGE(D15:J15)</f>
        <v>4.5714285714285712</v>
      </c>
      <c r="L15" s="4" t="s">
        <v>13</v>
      </c>
    </row>
    <row r="16" spans="1:20" x14ac:dyDescent="0.2">
      <c r="A16" s="14" t="s">
        <v>84</v>
      </c>
      <c r="B16" s="12" t="s">
        <v>85</v>
      </c>
      <c r="C16" s="14" t="s">
        <v>76</v>
      </c>
      <c r="D16" s="12">
        <v>5</v>
      </c>
      <c r="E16" s="12">
        <v>4</v>
      </c>
      <c r="F16" s="12">
        <v>4</v>
      </c>
      <c r="G16" s="12">
        <v>4</v>
      </c>
      <c r="H16" s="12">
        <v>5</v>
      </c>
      <c r="I16" s="12">
        <v>5</v>
      </c>
      <c r="J16" s="12">
        <v>5</v>
      </c>
      <c r="K16" s="13">
        <f>AVERAGE(D16:J16)</f>
        <v>4.5714285714285712</v>
      </c>
      <c r="L16" s="4" t="s">
        <v>13</v>
      </c>
    </row>
    <row r="17" spans="1:12" x14ac:dyDescent="0.2">
      <c r="A17" s="15" t="s">
        <v>84</v>
      </c>
      <c r="B17" s="12" t="s">
        <v>85</v>
      </c>
      <c r="C17" s="16" t="s">
        <v>77</v>
      </c>
      <c r="D17" s="12">
        <v>4</v>
      </c>
      <c r="E17" s="12">
        <v>5</v>
      </c>
      <c r="F17" s="12">
        <v>4</v>
      </c>
      <c r="G17" s="12">
        <v>5</v>
      </c>
      <c r="H17" s="12">
        <v>4</v>
      </c>
      <c r="I17" s="12">
        <v>4</v>
      </c>
      <c r="J17" s="12">
        <v>4</v>
      </c>
      <c r="K17" s="13">
        <f t="shared" ref="K17:K20" si="3">AVERAGE(D17:J17)</f>
        <v>4.2857142857142856</v>
      </c>
      <c r="L17" s="5" t="s">
        <v>14</v>
      </c>
    </row>
    <row r="18" spans="1:12" x14ac:dyDescent="0.2">
      <c r="A18" s="14" t="s">
        <v>82</v>
      </c>
      <c r="B18" s="12"/>
      <c r="C18" s="16" t="s">
        <v>78</v>
      </c>
      <c r="D18" s="12">
        <v>4</v>
      </c>
      <c r="E18" s="12">
        <v>5</v>
      </c>
      <c r="F18" s="12">
        <v>4</v>
      </c>
      <c r="G18" s="12">
        <v>5</v>
      </c>
      <c r="H18" s="12">
        <v>4</v>
      </c>
      <c r="I18" s="12">
        <v>4</v>
      </c>
      <c r="J18" s="12">
        <v>4</v>
      </c>
      <c r="K18" s="13">
        <f t="shared" si="3"/>
        <v>4.2857142857142856</v>
      </c>
      <c r="L18" s="5" t="s">
        <v>14</v>
      </c>
    </row>
    <row r="19" spans="1:12" x14ac:dyDescent="0.2">
      <c r="A19" s="15" t="s">
        <v>84</v>
      </c>
      <c r="B19" s="12" t="s">
        <v>85</v>
      </c>
      <c r="C19" s="16" t="s">
        <v>79</v>
      </c>
      <c r="D19" s="12">
        <v>4</v>
      </c>
      <c r="E19" s="12">
        <v>5</v>
      </c>
      <c r="F19" s="12">
        <v>4</v>
      </c>
      <c r="G19" s="12">
        <v>5</v>
      </c>
      <c r="H19" s="12">
        <v>4</v>
      </c>
      <c r="I19" s="12">
        <v>4</v>
      </c>
      <c r="J19" s="12">
        <v>4</v>
      </c>
      <c r="K19" s="13">
        <f t="shared" si="3"/>
        <v>4.2857142857142856</v>
      </c>
      <c r="L19" s="5" t="s">
        <v>14</v>
      </c>
    </row>
    <row r="20" spans="1:12" x14ac:dyDescent="0.2">
      <c r="A20" s="15" t="s">
        <v>87</v>
      </c>
      <c r="B20" s="12" t="s">
        <v>86</v>
      </c>
      <c r="C20" s="14" t="s">
        <v>80</v>
      </c>
      <c r="D20" s="12">
        <v>5</v>
      </c>
      <c r="E20" s="12">
        <v>5</v>
      </c>
      <c r="F20" s="12">
        <v>5</v>
      </c>
      <c r="G20" s="12">
        <v>5</v>
      </c>
      <c r="H20" s="12">
        <v>5</v>
      </c>
      <c r="I20" s="12">
        <v>4</v>
      </c>
      <c r="J20" s="12">
        <v>5</v>
      </c>
      <c r="K20" s="13">
        <f t="shared" si="3"/>
        <v>4.8571428571428568</v>
      </c>
      <c r="L20" s="3" t="s">
        <v>12</v>
      </c>
    </row>
    <row r="21" spans="1:12" x14ac:dyDescent="0.2">
      <c r="A21" s="15" t="s">
        <v>88</v>
      </c>
      <c r="B21" s="12" t="s">
        <v>89</v>
      </c>
      <c r="C21" s="16" t="s">
        <v>81</v>
      </c>
      <c r="D21" s="12">
        <v>5</v>
      </c>
      <c r="E21" s="12">
        <v>5</v>
      </c>
      <c r="F21" s="12">
        <v>5</v>
      </c>
      <c r="G21" s="12">
        <v>5</v>
      </c>
      <c r="H21" s="12">
        <v>5</v>
      </c>
      <c r="I21" s="12">
        <v>4</v>
      </c>
      <c r="J21" s="12">
        <v>5</v>
      </c>
      <c r="K21" s="13">
        <f t="shared" ref="K21" si="4">AVERAGE(D21:J21)</f>
        <v>4.8571428571428568</v>
      </c>
      <c r="L21" s="3" t="s">
        <v>12</v>
      </c>
    </row>
    <row r="22" spans="1:12" ht="12.75" customHeight="1" x14ac:dyDescent="0.2">
      <c r="A22" s="18" t="s">
        <v>23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1:12" ht="12.75" customHeight="1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</row>
    <row r="24" spans="1:12" x14ac:dyDescent="0.2">
      <c r="A24" s="15" t="s">
        <v>47</v>
      </c>
      <c r="B24" s="12" t="s">
        <v>19</v>
      </c>
      <c r="C24" s="16" t="s">
        <v>41</v>
      </c>
      <c r="D24" s="12">
        <v>5</v>
      </c>
      <c r="E24" s="12">
        <v>5</v>
      </c>
      <c r="F24" s="12">
        <v>5</v>
      </c>
      <c r="G24" s="12">
        <v>5</v>
      </c>
      <c r="H24" s="12">
        <v>4</v>
      </c>
      <c r="I24" s="12">
        <v>5</v>
      </c>
      <c r="J24" s="12">
        <v>4</v>
      </c>
      <c r="K24" s="13">
        <f t="shared" ref="K24:K25" si="5">AVERAGE(D24:J24)</f>
        <v>4.7142857142857144</v>
      </c>
      <c r="L24" s="3" t="s">
        <v>12</v>
      </c>
    </row>
    <row r="25" spans="1:12" x14ac:dyDescent="0.2">
      <c r="A25" s="14" t="s">
        <v>46</v>
      </c>
      <c r="B25" s="12" t="s">
        <v>19</v>
      </c>
      <c r="C25" s="14" t="s">
        <v>42</v>
      </c>
      <c r="D25" s="12">
        <v>4</v>
      </c>
      <c r="E25" s="12">
        <v>5</v>
      </c>
      <c r="F25" s="12">
        <v>4</v>
      </c>
      <c r="G25" s="12">
        <v>5</v>
      </c>
      <c r="H25" s="12">
        <v>4</v>
      </c>
      <c r="I25" s="12">
        <v>4</v>
      </c>
      <c r="J25" s="12">
        <v>4</v>
      </c>
      <c r="K25" s="13">
        <f t="shared" si="5"/>
        <v>4.2857142857142856</v>
      </c>
      <c r="L25" s="5" t="s">
        <v>14</v>
      </c>
    </row>
    <row r="26" spans="1:12" x14ac:dyDescent="0.2">
      <c r="A26" s="15" t="s">
        <v>49</v>
      </c>
      <c r="B26" s="12" t="s">
        <v>48</v>
      </c>
      <c r="C26" s="16" t="s">
        <v>43</v>
      </c>
      <c r="D26" s="12">
        <v>5</v>
      </c>
      <c r="E26" s="12">
        <v>4</v>
      </c>
      <c r="F26" s="12">
        <v>4</v>
      </c>
      <c r="G26" s="12">
        <v>4</v>
      </c>
      <c r="H26" s="12">
        <v>5</v>
      </c>
      <c r="I26" s="12">
        <v>5</v>
      </c>
      <c r="J26" s="12">
        <v>5</v>
      </c>
      <c r="K26" s="13">
        <f>AVERAGE(D26:J26)</f>
        <v>4.5714285714285712</v>
      </c>
      <c r="L26" s="4" t="s">
        <v>13</v>
      </c>
    </row>
    <row r="27" spans="1:12" x14ac:dyDescent="0.2">
      <c r="A27" s="15" t="s">
        <v>50</v>
      </c>
      <c r="B27" s="12" t="s">
        <v>48</v>
      </c>
      <c r="C27" s="16" t="s">
        <v>44</v>
      </c>
      <c r="D27" s="12">
        <v>4</v>
      </c>
      <c r="E27" s="12">
        <v>5</v>
      </c>
      <c r="F27" s="12">
        <v>4</v>
      </c>
      <c r="G27" s="12">
        <v>5</v>
      </c>
      <c r="H27" s="12">
        <v>4</v>
      </c>
      <c r="I27" s="12">
        <v>4</v>
      </c>
      <c r="J27" s="12">
        <v>4</v>
      </c>
      <c r="K27" s="13">
        <f t="shared" ref="K27" si="6">AVERAGE(D27:J27)</f>
        <v>4.2857142857142856</v>
      </c>
      <c r="L27" s="5" t="s">
        <v>14</v>
      </c>
    </row>
    <row r="28" spans="1:12" x14ac:dyDescent="0.2">
      <c r="A28" s="14" t="s">
        <v>51</v>
      </c>
      <c r="B28" s="12" t="s">
        <v>48</v>
      </c>
      <c r="C28" s="14" t="s">
        <v>45</v>
      </c>
      <c r="D28" s="12">
        <v>5</v>
      </c>
      <c r="E28" s="12">
        <v>4</v>
      </c>
      <c r="F28" s="12">
        <v>4</v>
      </c>
      <c r="G28" s="12">
        <v>4</v>
      </c>
      <c r="H28" s="12">
        <v>5</v>
      </c>
      <c r="I28" s="12">
        <v>5</v>
      </c>
      <c r="J28" s="12">
        <v>5</v>
      </c>
      <c r="K28" s="13">
        <f>AVERAGE(D28:J28)</f>
        <v>4.5714285714285712</v>
      </c>
      <c r="L28" s="4" t="s">
        <v>13</v>
      </c>
    </row>
    <row r="29" spans="1:12" ht="12.75" customHeight="1" x14ac:dyDescent="0.2">
      <c r="A29" s="18" t="s">
        <v>24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2" ht="12.75" customHeight="1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</row>
    <row r="31" spans="1:12" x14ac:dyDescent="0.2">
      <c r="A31" s="14" t="s">
        <v>40</v>
      </c>
      <c r="B31" s="12" t="s">
        <v>39</v>
      </c>
      <c r="C31" s="16" t="s">
        <v>25</v>
      </c>
      <c r="D31" s="12">
        <v>4</v>
      </c>
      <c r="E31" s="12">
        <v>5</v>
      </c>
      <c r="F31" s="12">
        <v>4</v>
      </c>
      <c r="G31" s="12">
        <v>5</v>
      </c>
      <c r="H31" s="12">
        <v>4</v>
      </c>
      <c r="I31" s="12">
        <v>4</v>
      </c>
      <c r="J31" s="12">
        <v>4</v>
      </c>
      <c r="K31" s="13">
        <f t="shared" ref="K31:K33" si="7">AVERAGE(D31:J31)</f>
        <v>4.2857142857142856</v>
      </c>
      <c r="L31" s="5" t="s">
        <v>14</v>
      </c>
    </row>
    <row r="32" spans="1:12" x14ac:dyDescent="0.2">
      <c r="A32" s="15" t="s">
        <v>31</v>
      </c>
      <c r="B32" s="12" t="s">
        <v>19</v>
      </c>
      <c r="C32" s="16" t="s">
        <v>26</v>
      </c>
      <c r="D32" s="12">
        <v>4</v>
      </c>
      <c r="E32" s="12">
        <v>5</v>
      </c>
      <c r="F32" s="12">
        <v>4</v>
      </c>
      <c r="G32" s="12">
        <v>5</v>
      </c>
      <c r="H32" s="12">
        <v>4</v>
      </c>
      <c r="I32" s="12">
        <v>4</v>
      </c>
      <c r="J32" s="12">
        <v>4</v>
      </c>
      <c r="K32" s="13">
        <f t="shared" si="7"/>
        <v>4.2857142857142856</v>
      </c>
      <c r="L32" s="5" t="s">
        <v>14</v>
      </c>
    </row>
    <row r="33" spans="1:12" x14ac:dyDescent="0.2">
      <c r="A33" s="15" t="s">
        <v>33</v>
      </c>
      <c r="B33" s="12" t="s">
        <v>32</v>
      </c>
      <c r="C33" s="14" t="s">
        <v>27</v>
      </c>
      <c r="D33" s="12">
        <v>5</v>
      </c>
      <c r="E33" s="12">
        <v>5</v>
      </c>
      <c r="F33" s="12">
        <v>5</v>
      </c>
      <c r="G33" s="12">
        <v>5</v>
      </c>
      <c r="H33" s="12">
        <v>5</v>
      </c>
      <c r="I33" s="12">
        <v>4</v>
      </c>
      <c r="J33" s="12">
        <v>5</v>
      </c>
      <c r="K33" s="13">
        <f t="shared" si="7"/>
        <v>4.8571428571428568</v>
      </c>
      <c r="L33" s="3" t="s">
        <v>12</v>
      </c>
    </row>
    <row r="34" spans="1:12" x14ac:dyDescent="0.2">
      <c r="A34" s="15" t="s">
        <v>34</v>
      </c>
      <c r="B34" s="12"/>
      <c r="C34" s="16" t="s">
        <v>30</v>
      </c>
      <c r="D34" s="12">
        <v>5</v>
      </c>
      <c r="E34" s="12">
        <v>4</v>
      </c>
      <c r="F34" s="12">
        <v>4</v>
      </c>
      <c r="G34" s="12">
        <v>4</v>
      </c>
      <c r="H34" s="12">
        <v>5</v>
      </c>
      <c r="I34" s="12">
        <v>5</v>
      </c>
      <c r="J34" s="12">
        <v>5</v>
      </c>
      <c r="K34" s="13">
        <f>AVERAGE(D34:J34)</f>
        <v>4.5714285714285712</v>
      </c>
      <c r="L34" s="4" t="s">
        <v>13</v>
      </c>
    </row>
    <row r="35" spans="1:12" x14ac:dyDescent="0.2">
      <c r="A35" s="15" t="s">
        <v>36</v>
      </c>
      <c r="B35" s="12" t="s">
        <v>35</v>
      </c>
      <c r="C35" s="16" t="s">
        <v>28</v>
      </c>
      <c r="D35" s="12">
        <v>5</v>
      </c>
      <c r="E35" s="12">
        <v>4</v>
      </c>
      <c r="F35" s="12">
        <v>4</v>
      </c>
      <c r="G35" s="12">
        <v>4</v>
      </c>
      <c r="H35" s="12">
        <v>5</v>
      </c>
      <c r="I35" s="12">
        <v>5</v>
      </c>
      <c r="J35" s="12">
        <v>5</v>
      </c>
      <c r="K35" s="13">
        <f>AVERAGE(D35:J35)</f>
        <v>4.5714285714285712</v>
      </c>
      <c r="L35" s="4" t="s">
        <v>13</v>
      </c>
    </row>
    <row r="36" spans="1:12" x14ac:dyDescent="0.2">
      <c r="A36" s="14" t="s">
        <v>37</v>
      </c>
      <c r="B36" s="12" t="s">
        <v>38</v>
      </c>
      <c r="C36" s="14" t="s">
        <v>29</v>
      </c>
      <c r="D36" s="12">
        <v>4</v>
      </c>
      <c r="E36" s="12">
        <v>5</v>
      </c>
      <c r="F36" s="12">
        <v>4</v>
      </c>
      <c r="G36" s="12">
        <v>5</v>
      </c>
      <c r="H36" s="12">
        <v>4</v>
      </c>
      <c r="I36" s="12">
        <v>4</v>
      </c>
      <c r="J36" s="12">
        <v>4</v>
      </c>
      <c r="K36" s="13">
        <f t="shared" ref="K36" si="8">AVERAGE(D36:J36)</f>
        <v>4.2857142857142856</v>
      </c>
      <c r="L36" s="5" t="s">
        <v>14</v>
      </c>
    </row>
  </sheetData>
  <mergeCells count="4">
    <mergeCell ref="A2:L3"/>
    <mergeCell ref="A13:L14"/>
    <mergeCell ref="A22:L23"/>
    <mergeCell ref="A29:L30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Условия проведения конкурса</vt:lpstr>
      <vt:lpstr>форум, карта оценок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cp:revision>7</cp:revision>
  <cp:lastPrinted>1601-01-01T00:00:00Z</cp:lastPrinted>
  <dcterms:created xsi:type="dcterms:W3CDTF">2016-11-12T16:20:53Z</dcterms:created>
  <dcterms:modified xsi:type="dcterms:W3CDTF">2021-12-26T17:57:40Z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