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scipro\Desktop\конференции\2020\февраль\25.02 техн\"/>
    </mc:Choice>
  </mc:AlternateContent>
  <xr:revisionPtr revIDLastSave="0" documentId="8_{94CF8878-EAB2-493C-BA97-937D9B383453}" xr6:coauthVersionLast="45" xr6:coauthVersionMax="45" xr10:uidLastSave="{00000000-0000-0000-0000-000000000000}"/>
  <bookViews>
    <workbookView xWindow="-19320" yWindow="-90" windowWidth="19440" windowHeight="15600" tabRatio="606" activeTab="1" xr2:uid="{00000000-000D-0000-FFFF-FFFF00000000}"/>
  </bookViews>
  <sheets>
    <sheet name="Условия проведения конкурса" sheetId="1" r:id="rId1"/>
    <sheet name="форум, карта оценок" sheetId="4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4" l="1"/>
  <c r="K37" i="4" l="1"/>
  <c r="K33" i="4"/>
  <c r="K39" i="4"/>
  <c r="K31" i="4"/>
  <c r="K7" i="4"/>
  <c r="K6" i="4"/>
  <c r="K5" i="4"/>
  <c r="K47" i="4" l="1"/>
  <c r="K46" i="4"/>
  <c r="K45" i="4"/>
  <c r="K44" i="4"/>
  <c r="K17" i="4"/>
  <c r="K16" i="4"/>
  <c r="K15" i="4"/>
  <c r="K14" i="4"/>
  <c r="K13" i="4"/>
  <c r="K12" i="4"/>
  <c r="K29" i="4" l="1"/>
  <c r="K30" i="4"/>
  <c r="K32" i="4"/>
  <c r="K34" i="4"/>
  <c r="K23" i="4"/>
  <c r="K8" i="4"/>
  <c r="K9" i="4"/>
  <c r="K28" i="4" l="1"/>
  <c r="K43" i="4"/>
  <c r="K42" i="4"/>
  <c r="K24" i="4"/>
  <c r="K25" i="4"/>
  <c r="K22" i="4"/>
  <c r="K21" i="4"/>
  <c r="K20" i="4"/>
  <c r="K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204"/>
          </rPr>
          <t xml:space="preserve">НОО Профессиональная наука:
</t>
        </r>
        <r>
          <rPr>
            <sz val="8"/>
            <color indexed="8"/>
            <rFont val="Tahoma"/>
            <family val="2"/>
            <charset val="204"/>
          </rPr>
          <t>оригинальность 75-100% - 5 баллов
60-74% - 4 балла
50-59% - 3 балла
30-49% - 2 балла
10-29% - 1 балл
0-9% - 0 баллов</t>
        </r>
      </text>
    </comment>
  </commentList>
</comments>
</file>

<file path=xl/sharedStrings.xml><?xml version="1.0" encoding="utf-8"?>
<sst xmlns="http://schemas.openxmlformats.org/spreadsheetml/2006/main" count="160" uniqueCount="119">
  <si>
    <t>Фамилия, имя, отчество</t>
  </si>
  <si>
    <t>Место работы/учебы</t>
  </si>
  <si>
    <t>Название статьи</t>
  </si>
  <si>
    <t>оригинальность</t>
  </si>
  <si>
    <t>актуальность</t>
  </si>
  <si>
    <t>научная 
новизна</t>
  </si>
  <si>
    <t>анализ литературы</t>
  </si>
  <si>
    <t>эксперимент</t>
  </si>
  <si>
    <t>методы 
научного познания</t>
  </si>
  <si>
    <t>научный 
стиль изложения</t>
  </si>
  <si>
    <t>итого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</si>
  <si>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</si>
  <si>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</si>
  <si>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</si>
  <si>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</si>
  <si>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</si>
  <si>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</si>
  <si>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</si>
  <si>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Кудрявцева Мария Викторовна</t>
  </si>
  <si>
    <t>Санкт-Петербургский государственный университет промышленных технологий и дизайна</t>
  </si>
  <si>
    <t>Космынин Вадим Юрьевич</t>
  </si>
  <si>
    <t>Северный Арктический Федеральный Университет им. М.В.Ломоносова</t>
  </si>
  <si>
    <t>Заика Людмила Анатольевна</t>
  </si>
  <si>
    <r>
      <rPr>
        <b/>
        <sz val="11"/>
        <color indexed="53"/>
        <rFont val="Arial"/>
        <family val="2"/>
        <charset val="204"/>
      </rPr>
      <t xml:space="preserve">Условия проведения  конкурса "Лучшая научная статья" </t>
    </r>
    <r>
      <rPr>
        <b/>
        <sz val="10"/>
        <color indexed="53"/>
        <rFont val="Arial"/>
        <family val="2"/>
        <charset val="204"/>
      </rPr>
      <t xml:space="preserve">                                                                       
Конкурс проводился 1 марта 2020 года. В оценке статей по 7-ми критериям принимали участие члены редсовета и сторонние научные деятели (по 2-3 человека на секцию). Каждый критерий оценивался по шкале 0-5 баллов.
Критерии:  
Актуальность исследования – это степень его важности на данный момент и в данной ситуации для решения определенной проблемы, задачи или вопроса. Актуальность проблемы исследования - это востребованность изучения и решения данной проблемы в обществе.
Оригинальность - проверяется в программе Антиплагиат процент заимствований автором и выставляются баллы:
оригинальность 75-100% - 5 баллов
60-74% - 4 балла
50-59% - 3 балла
30-49% - 2 балла
10-29% - 1 балл
0-9% - 0 баллов
Научная новизна - одно из главных требований к научной статье. Это значит, что она должна содержать решение новой научной задачи или новые разработки, расширяющие существующие границы знаний в определенной отрасли науки.
Научный метод -  совокупность основных способов получения новых знаний и методов решения задач в рамках любой науки. Метод включает в себя способы исследования феноменов, систематизацию, корректировку новых и полученных ранее знаний. 
Эксперимент - важный эмпирический научный метод. Отличается от наблюдения активным взаимодействием с изучаемым объектом. Обычно эксперимент проводится в рамках научного исследования и служит для проверки гипотезы, установления причинных связей между феноменами.
Анализ литературы - изучение работ, опубликованных российскими и зарубежными авторами по теме планируемого исследования. Назначение обзора, в первую очередь, заключается в описании того, что было сделано по изучаемой теме к моменту проведения исследования: сформированные концепции, подходы разных авторов, текущее состояние проблемы, а также спектр нерешенных задач в данной области знания. Обзор литературы проводится с целью обозначения узкого вопроса, выбранного для исследования. В обзоре нужно обосновать необходимость проведения исследования, то есть показать, что изучение затрагиваемого в работе вопроса, с одной стороны, актуально и перспективно, а с другой, на практике, еще не проводилось или проводилось в недостаточном объеме. 
Научный стиль статьи - относится к собственно-научным стилям речи.  Адресат этого стиля — учёный, специалист. Целью стиля можно назвать выявление и описание новых фактов, закономерностей, открытий.Научный стиль характеризуется логической последовательностью изложения, упорядоченной системой связи между частями высказывания, стремлением авторов к точности, сжатости, однозначности при сохранении насыщенности содержания. Логичность — это, по возможности, наличие смысловых связей между последовательными единицами (блоками) текста.Последовательностью обладает только такой текст, в котором выводы вытекают из содержания, они непротиворечивы, текст разбит на отдельные смысловые отрезки, отражающие движение мысли от частного к общему или от общего к частному.Ясность, как качество научной речи, предполагает понятность, доступность.
Подведение итогов
итоговый балл рассчитывался как среднее значение всех баллов по всем критериям. Статьи с оригинальностью мене 29% не занимают призовые места. Распределение мест было произведено пропорционально среднему баллу: статьи, оцененные по высшему баллу, заняли призовые места и их авторы были награждены дипломами 1,2,3 степени.  
</t>
    </r>
  </si>
  <si>
    <t>10.02.2020 - I Международная научно-практическая конференция "Социально-экономическое, культурное и техническое развитие стран, регионов, отраслей и предприятий (г. Нижний Новгород)"</t>
  </si>
  <si>
    <t>14.02.2020  -Междисциплинарный форум speed-up "Научные исследования и разработки: приоритетные направления и проблемы развития (г. Москва)"</t>
  </si>
  <si>
    <t xml:space="preserve">20.02.2020  - I Международная научно-практическая конференция "Современные исследования в области предпринимательства, бизнеса и экономики (г. Самара)" </t>
  </si>
  <si>
    <t>25.02.2020  - I Международная научно-практическая конференция "Научно-исследовательские парадигмы в области машиностроения, информационных технологий и энергетики (г. Казань)"</t>
  </si>
  <si>
    <t>25.02.2020  - I Международная научно-практическая конференция "Воспитание, обучение и образование: новые парадигмы и исследования (г. Астрахань)"</t>
  </si>
  <si>
    <t>28.02.2020 - International Research Conference on Technology, Science, Engineering &amp; Economy (Seattle, USA)</t>
  </si>
  <si>
    <t>Особенности эффективного управления предприятием в условиях высокой конкуренции</t>
  </si>
  <si>
    <t>Конструкторские решения при создании технологической одежды</t>
  </si>
  <si>
    <t>Антикоррупционная политика России как фактор развития государственной службы.</t>
  </si>
  <si>
    <t>Направления адаптации промышленной архитектуры к новой функции (на примере выставочных центров и пространств)</t>
  </si>
  <si>
    <t>Историко-культурное наследие как ресурс для формирования положительного имиджа региона</t>
  </si>
  <si>
    <t xml:space="preserve">Самоуправляемое обучение как основа самообразовательной деятельности индивида  </t>
  </si>
  <si>
    <t>Пермский национальный исследовательский политехнический университет</t>
  </si>
  <si>
    <t>Патрушев Владимир Сергеевич, Анциферова Ирина Владимировна</t>
  </si>
  <si>
    <t>Герасименко Мария Сергеевна</t>
  </si>
  <si>
    <t>Донской государственный технический университет</t>
  </si>
  <si>
    <t>Академия управления МВД России</t>
  </si>
  <si>
    <t>Сумина Екатерина Анатольевна, Шмидт Андрей Константинович</t>
  </si>
  <si>
    <t>Ковалев Никита Сергеевич</t>
  </si>
  <si>
    <t>ДГТУ</t>
  </si>
  <si>
    <t>Мерзлякова Валерия Олеговна, Салахов Расых Фарукович</t>
  </si>
  <si>
    <t>Казанский государственный институт культуры</t>
  </si>
  <si>
    <t>ОБРАЗ РОБОТА В АССОЦИАЦИЯХ ИНЖЕНЕРОВ КОСМИЧЕСКОЙ ОТРАСЛИ</t>
  </si>
  <si>
    <t xml:space="preserve">ПРОБЛЕМА И МЕТОДОЛОГИЯ ПРЕВЕНТИВНОЙ КОНСЕРВАЦИИ ДЕРЕВЯННОЙ ПЛАСТИКИ </t>
  </si>
  <si>
    <t>ЭФФЕКТИВНОСТЬ ЯПОНСКОЙ СИСТЕМЫ УПРАВЛЕНИЯ ПЕРСОНАЛОМ</t>
  </si>
  <si>
    <t>Зарубежный опыт применения методов дистанционного зондирования Земли при мониторинге покрытых растительностью территорий</t>
  </si>
  <si>
    <t xml:space="preserve">Отражение культуры эпохи Нара в поэтической антологии «Манъёсю»
</t>
  </si>
  <si>
    <t>РГРТУ</t>
  </si>
  <si>
    <t xml:space="preserve">Богачева Ольга Алексеевна, Трыканова Светлана Анатольевна  </t>
  </si>
  <si>
    <t>Цифровизация электорального процесса и избирательное законодательство в сфере реализации  института выборов в субъектах РФ</t>
  </si>
  <si>
    <t>Сибирский Федеральный Университет</t>
  </si>
  <si>
    <t>Денисенко Фелицата Николаевна, Финогенова Ольга Николаевна</t>
  </si>
  <si>
    <t>ФГБОУ ВО "Национальный исследовательский Мордовский государственный университет им. Н.П. Огарева"</t>
  </si>
  <si>
    <t>Большакова Ксения Юрьевна</t>
  </si>
  <si>
    <t>Пинчук Евгений Александрович</t>
  </si>
  <si>
    <t>Нижегородский государственный лингвистический университет</t>
  </si>
  <si>
    <t>Тесаловский Андрей Альбертович, Авдеев Юрий Михайлович, Заварин Денис Анатольевич</t>
  </si>
  <si>
    <t>Вологодский государственный университет</t>
  </si>
  <si>
    <t>Дуркина Ирина Валерьевна</t>
  </si>
  <si>
    <t>Нижегородский государственный лингвистический университет имени Н.А. Добролюбова</t>
  </si>
  <si>
    <t>Нормативно-правовое обеспечение финансовой безопасности государства</t>
  </si>
  <si>
    <t>Создание мотивации сотрудников отдела закупок</t>
  </si>
  <si>
    <t>КОНТРАКТНАЯ СИСТЕМА В СТРУКТУРЕ ПОДДЕРЖКИ СУБЪЕКТОВ МАЛОГО И СРЕДНЕГО ПРЕДПРИНИМАТЕЛЬСТВА ОМСКОЙ ОБЛАСТИ</t>
  </si>
  <si>
    <t>Биржевые сделки. Понятие, виды и основы правового регулирования.</t>
  </si>
  <si>
    <t xml:space="preserve">Проблема управления человеческими ресурсами в условиях современной действительности  </t>
  </si>
  <si>
    <t xml:space="preserve">Внедрение цифровых решений как фактор повышения эффективности функционирования сферы здравоохранения </t>
  </si>
  <si>
    <t>Салимова Александра Владиславовна, Смирнова Елена Александровна</t>
  </si>
  <si>
    <t>Крымский федеральный университет им.В.И.Вернадского</t>
  </si>
  <si>
    <t>Резвая Анна Павловна</t>
  </si>
  <si>
    <t>Соболевская Светлана Евгеньевна</t>
  </si>
  <si>
    <t>ОМГПУ</t>
  </si>
  <si>
    <t>Дудолина Вера Андреевна,Дудолина Дарья Андреевна</t>
  </si>
  <si>
    <t>Северный (Арктический) федеральный университет имени М. В. Ломоносова</t>
  </si>
  <si>
    <t>ЗДОРОВЫЙ ОБРАЗ ЖИЗНИ СТУДЕНТОВ, КАК АСПЕКТ РАЗВИТИЯ КУЛЬТУРЫ ЗДОРОВЬЯ</t>
  </si>
  <si>
    <t>СПЕЦИАЛЬНЫЕ УПРАЖНЕНИЯ КАК СРЕДСТВО ОБУЧЕНИЯ ТЕХНИКИ ИГРЫ В БАСКЕТБОЛ</t>
  </si>
  <si>
    <t>Формирование познавательной активности младших школьников в проектной деятельности</t>
  </si>
  <si>
    <t>Формирование цифровых  компетенций  в рамках подготовки  магистров  по направлению Природообустройство и водопользование</t>
  </si>
  <si>
    <t>Развитие математического мышления в младшей школе на примере обучения решению задач</t>
  </si>
  <si>
    <t>Культурно-информационный и проблемно-деятельностный подходы как основы преподавания философской антропологии</t>
  </si>
  <si>
    <t xml:space="preserve">Самоуправляемое обучение как необходимое условие личностно-профессионального развития индивида </t>
  </si>
  <si>
    <t>Хмырова Ольга Анатольевна, Швыдкая Марина Васильевна</t>
  </si>
  <si>
    <t>Приднестровский государственный университет  г. Тирасполь</t>
  </si>
  <si>
    <t>Твердохлебова Л.И., Черба Т.И.</t>
  </si>
  <si>
    <t xml:space="preserve">Башкатова Екатерина Сергеевна, Толокнеева Елена Ивановна </t>
  </si>
  <si>
    <t>Северо-Кавказский федеральный университет</t>
  </si>
  <si>
    <t>Троценко Ирина Александровна, Корчевская Юлия Владимировна</t>
  </si>
  <si>
    <t>ФГБОУ ВО Омский ГАУ</t>
  </si>
  <si>
    <t>Рогачева Людмила Александровна</t>
  </si>
  <si>
    <t>Торопова Екатерина Анатольевна</t>
  </si>
  <si>
    <t>Магнитогорский городской многопрофильный лицей при Магнитогорском государственном техническом университет (МГТУ) им. Г.И. Носова</t>
  </si>
  <si>
    <t>ПРОБЛЕМЫ ИНФОРМАЦИОННОЙ БЕЗОПАСНОСТИ В ЭЛЕКТРОННЫХ МЕДИЦИНСКИХ КАРТАХ</t>
  </si>
  <si>
    <t>Технология 5G</t>
  </si>
  <si>
    <t>Гасымова З.В., Пронькин Н.Н.</t>
  </si>
  <si>
    <t>Дыбов Ростислав Сергеевич</t>
  </si>
  <si>
    <t>Севастопольский Государственный Университет</t>
  </si>
  <si>
    <t>НТУ "Днепровская политехника"</t>
  </si>
  <si>
    <t>Алексеева Алина Александровна,Ионова Ирина Сергеевна, Островский Юрий Константинович, Чумакова Марям Хамзатовна</t>
  </si>
  <si>
    <t>РГУ им. А.Н. Косыгина</t>
  </si>
  <si>
    <t>Черникова Ольга Александровна, Баркова Ирина Владимировна, Курбанова Марина Владимировна, Чиверь Людмила Павловна</t>
  </si>
  <si>
    <t xml:space="preserve">МИРЭА </t>
  </si>
  <si>
    <t>Зернова Л.Е.</t>
  </si>
  <si>
    <t>Российский государственный университет им. А.Н. Косыгина</t>
  </si>
  <si>
    <t>Старостина Наталья Николаевна, Ожегин Егор Васильевич</t>
  </si>
  <si>
    <t xml:space="preserve"> ФГБОУ ВО "МГТУ им.Г.И. Носова"</t>
  </si>
  <si>
    <t>Темирбекова Жанерке Ерлановна</t>
  </si>
  <si>
    <t>Казахский национальный университет им. Аль-Фараби</t>
  </si>
  <si>
    <t>MODERN COMPETENCES OF THE TEACHER OF THE 21ST CENTURY</t>
  </si>
  <si>
    <t xml:space="preserve">Колористика как инструмент исследования психологических особенностей человека
Coloring as a tool to study the psychological characteristics of a person
</t>
  </si>
  <si>
    <t>Эффективность функционирования организаций Ставропольского края</t>
  </si>
  <si>
    <t>USING MICROCONTROLLERS TO ENSURE DATA SECURITY</t>
  </si>
  <si>
    <t>Small and medium-sized businesses: concept, role and current state in the Russian Federation</t>
  </si>
  <si>
    <t>Мотивация как ключевой момент повышения безопасности труда</t>
  </si>
  <si>
    <t>Бондалет Иван Сергеевич, Радынский Леонид Алексеевич</t>
  </si>
  <si>
    <t>Братский государственный университет</t>
  </si>
  <si>
    <t>Испытание нагревательных элементов для борьбы с адгезией грунта в условиях отрицательных температур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</si>
</sst>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color indexed="63"/>
      <name val="Arial"/>
      <charset val="1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9"/>
      <color theme="5" tint="0.79998168889431442"/>
      <name val="Calibri"/>
      <family val="2"/>
      <charset val="204"/>
    </font>
    <font>
      <sz val="9"/>
      <color theme="5" tint="0.79998168889431442"/>
      <name val="Calibri"/>
      <family val="2"/>
      <charset val="204"/>
    </font>
    <font>
      <b/>
      <sz val="12"/>
      <color theme="5" tint="0.79998168889431442"/>
      <name val="Arial"/>
      <family val="2"/>
      <charset val="204"/>
    </font>
    <font>
      <b/>
      <sz val="10"/>
      <color indexed="53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5" tint="0.79998168889431442"/>
      <name val="Arial"/>
      <family val="2"/>
      <charset val="204"/>
    </font>
    <font>
      <sz val="10"/>
      <color indexed="63"/>
      <name val="Times New Roman"/>
      <family val="1"/>
      <charset val="204"/>
    </font>
    <font>
      <sz val="10"/>
      <name val="Arial"/>
    </font>
    <font>
      <b/>
      <sz val="11"/>
      <color indexed="53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31"/>
      </patternFill>
    </fill>
    <fill>
      <patternFill patternType="solid">
        <fgColor theme="3"/>
        <bgColor indexed="29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rgb="FFD9EAD3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9EAD3"/>
      </patternFill>
    </fill>
  </fills>
  <borders count="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2" fillId="0" borderId="0"/>
  </cellStyleXfs>
  <cellXfs count="24">
    <xf numFmtId="0" fontId="0" fillId="0" borderId="0" xfId="0"/>
    <xf numFmtId="0" fontId="11" fillId="0" borderId="0" xfId="0" applyFont="1"/>
    <xf numFmtId="0" fontId="13" fillId="12" borderId="0" xfId="0" applyFont="1" applyFill="1" applyAlignment="1">
      <alignment vertical="center"/>
    </xf>
    <xf numFmtId="0" fontId="13" fillId="7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14" fillId="10" borderId="0" xfId="0" applyFont="1" applyFill="1" applyAlignment="1">
      <alignment horizontal="center" vertical="center"/>
    </xf>
    <xf numFmtId="0" fontId="16" fillId="0" borderId="0" xfId="0" applyFont="1"/>
    <xf numFmtId="0" fontId="7" fillId="5" borderId="2" xfId="2" applyFont="1" applyFill="1" applyBorder="1" applyAlignment="1" applyProtection="1">
      <alignment horizontal="center" vertical="center" wrapText="1"/>
      <protection locked="0"/>
    </xf>
    <xf numFmtId="0" fontId="7" fillId="5" borderId="2" xfId="2" applyFont="1" applyFill="1" applyBorder="1" applyAlignment="1" applyProtection="1">
      <alignment horizontal="center" vertical="center"/>
      <protection locked="0"/>
    </xf>
    <xf numFmtId="0" fontId="7" fillId="5" borderId="2" xfId="3" applyFont="1" applyFill="1" applyBorder="1" applyAlignment="1" applyProtection="1">
      <alignment horizontal="center" vertical="center"/>
      <protection locked="0"/>
    </xf>
    <xf numFmtId="0" fontId="8" fillId="6" borderId="2" xfId="1" applyFont="1" applyFill="1" applyBorder="1" applyAlignment="1" applyProtection="1">
      <alignment horizontal="center" vertical="center"/>
      <protection locked="0"/>
    </xf>
    <xf numFmtId="0" fontId="11" fillId="13" borderId="2" xfId="0" applyFont="1" applyFill="1" applyBorder="1"/>
    <xf numFmtId="0" fontId="4" fillId="14" borderId="2" xfId="0" applyFont="1" applyFill="1" applyBorder="1"/>
    <xf numFmtId="164" fontId="11" fillId="13" borderId="2" xfId="0" applyNumberFormat="1" applyFont="1" applyFill="1" applyBorder="1"/>
    <xf numFmtId="0" fontId="17" fillId="14" borderId="2" xfId="0" applyFont="1" applyFill="1" applyBorder="1"/>
    <xf numFmtId="0" fontId="4" fillId="14" borderId="2" xfId="0" applyFont="1" applyFill="1" applyBorder="1" applyAlignment="1"/>
    <xf numFmtId="0" fontId="11" fillId="13" borderId="2" xfId="0" applyFont="1" applyFill="1" applyBorder="1" applyAlignment="1"/>
    <xf numFmtId="0" fontId="4" fillId="14" borderId="2" xfId="0" applyFont="1" applyFill="1" applyBorder="1" applyAlignment="1">
      <alignment wrapText="1"/>
    </xf>
    <xf numFmtId="0" fontId="17" fillId="14" borderId="2" xfId="0" applyFont="1" applyFill="1" applyBorder="1" applyAlignment="1"/>
    <xf numFmtId="0" fontId="10" fillId="3" borderId="0" xfId="0" applyFont="1" applyFill="1" applyAlignment="1">
      <alignment horizontal="center" wrapText="1"/>
    </xf>
    <xf numFmtId="0" fontId="15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</cellXfs>
  <cellStyles count="5">
    <cellStyle name="Excel_BuiltIn_Акцент2" xfId="1" xr:uid="{00000000-0005-0000-0000-000000000000}"/>
    <cellStyle name="Excel_BuiltIn_Заголовок 4" xfId="2" xr:uid="{00000000-0005-0000-0000-000001000000}"/>
    <cellStyle name="Excel_BuiltIn_Итог" xfId="3" xr:uid="{00000000-0005-0000-0000-000002000000}"/>
    <cellStyle name="Обычный" xfId="0" builtinId="0"/>
    <cellStyle name="Обычный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EA9999"/>
      <rgbColor rgb="00CC99FF"/>
      <rgbColor rgb="00FFCC99"/>
      <rgbColor rgb="004A86E8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CC99FF"/>
      <color rgb="FFFF7C80"/>
      <color rgb="FF99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zoomScaleNormal="100" workbookViewId="0">
      <selection sqref="A1:E51"/>
    </sheetView>
  </sheetViews>
  <sheetFormatPr defaultColWidth="14.140625" defaultRowHeight="12.75" x14ac:dyDescent="0.2"/>
  <cols>
    <col min="1" max="1" width="88.28515625" style="1" customWidth="1"/>
    <col min="2" max="16384" width="14.140625" style="1"/>
  </cols>
  <sheetData>
    <row r="1" spans="1:5" ht="12.75" customHeight="1" x14ac:dyDescent="0.2">
      <c r="A1" s="21" t="s">
        <v>23</v>
      </c>
      <c r="B1" s="21"/>
      <c r="C1" s="21"/>
      <c r="D1" s="21"/>
      <c r="E1" s="21"/>
    </row>
    <row r="2" spans="1:5" x14ac:dyDescent="0.2">
      <c r="A2" s="21"/>
      <c r="B2" s="21"/>
      <c r="C2" s="21"/>
      <c r="D2" s="21"/>
      <c r="E2" s="21"/>
    </row>
    <row r="3" spans="1:5" x14ac:dyDescent="0.2">
      <c r="A3" s="21"/>
      <c r="B3" s="21"/>
      <c r="C3" s="21"/>
      <c r="D3" s="21"/>
      <c r="E3" s="21"/>
    </row>
    <row r="4" spans="1:5" x14ac:dyDescent="0.2">
      <c r="A4" s="21"/>
      <c r="B4" s="21"/>
      <c r="C4" s="21"/>
      <c r="D4" s="21"/>
      <c r="E4" s="21"/>
    </row>
    <row r="5" spans="1:5" x14ac:dyDescent="0.2">
      <c r="A5" s="21"/>
      <c r="B5" s="21"/>
      <c r="C5" s="21"/>
      <c r="D5" s="21"/>
      <c r="E5" s="21"/>
    </row>
    <row r="6" spans="1:5" x14ac:dyDescent="0.2">
      <c r="A6" s="21"/>
      <c r="B6" s="21"/>
      <c r="C6" s="21"/>
      <c r="D6" s="21"/>
      <c r="E6" s="21"/>
    </row>
    <row r="7" spans="1:5" x14ac:dyDescent="0.2">
      <c r="A7" s="21"/>
      <c r="B7" s="21"/>
      <c r="C7" s="21"/>
      <c r="D7" s="21"/>
      <c r="E7" s="21"/>
    </row>
    <row r="8" spans="1:5" x14ac:dyDescent="0.2">
      <c r="A8" s="21"/>
      <c r="B8" s="21"/>
      <c r="C8" s="21"/>
      <c r="D8" s="21"/>
      <c r="E8" s="21"/>
    </row>
    <row r="9" spans="1:5" x14ac:dyDescent="0.2">
      <c r="A9" s="21"/>
      <c r="B9" s="21"/>
      <c r="C9" s="21"/>
      <c r="D9" s="21"/>
      <c r="E9" s="21"/>
    </row>
    <row r="10" spans="1:5" x14ac:dyDescent="0.2">
      <c r="A10" s="21"/>
      <c r="B10" s="21"/>
      <c r="C10" s="21"/>
      <c r="D10" s="21"/>
      <c r="E10" s="21"/>
    </row>
    <row r="11" spans="1:5" x14ac:dyDescent="0.2">
      <c r="A11" s="21"/>
      <c r="B11" s="21"/>
      <c r="C11" s="21"/>
      <c r="D11" s="21"/>
      <c r="E11" s="21"/>
    </row>
    <row r="12" spans="1:5" x14ac:dyDescent="0.2">
      <c r="A12" s="21"/>
      <c r="B12" s="21"/>
      <c r="C12" s="21"/>
      <c r="D12" s="21"/>
      <c r="E12" s="21"/>
    </row>
    <row r="13" spans="1:5" x14ac:dyDescent="0.2">
      <c r="A13" s="21"/>
      <c r="B13" s="21"/>
      <c r="C13" s="21"/>
      <c r="D13" s="21"/>
      <c r="E13" s="21"/>
    </row>
    <row r="14" spans="1:5" x14ac:dyDescent="0.2">
      <c r="A14" s="21"/>
      <c r="B14" s="21"/>
      <c r="C14" s="21"/>
      <c r="D14" s="21"/>
      <c r="E14" s="21"/>
    </row>
    <row r="15" spans="1:5" x14ac:dyDescent="0.2">
      <c r="A15" s="21"/>
      <c r="B15" s="21"/>
      <c r="C15" s="21"/>
      <c r="D15" s="21"/>
      <c r="E15" s="21"/>
    </row>
    <row r="16" spans="1:5" x14ac:dyDescent="0.2">
      <c r="A16" s="21"/>
      <c r="B16" s="21"/>
      <c r="C16" s="21"/>
      <c r="D16" s="21"/>
      <c r="E16" s="21"/>
    </row>
    <row r="17" spans="1:5" x14ac:dyDescent="0.2">
      <c r="A17" s="21"/>
      <c r="B17" s="21"/>
      <c r="C17" s="21"/>
      <c r="D17" s="21"/>
      <c r="E17" s="21"/>
    </row>
    <row r="18" spans="1:5" x14ac:dyDescent="0.2">
      <c r="A18" s="21"/>
      <c r="B18" s="21"/>
      <c r="C18" s="21"/>
      <c r="D18" s="21"/>
      <c r="E18" s="21"/>
    </row>
    <row r="19" spans="1:5" x14ac:dyDescent="0.2">
      <c r="A19" s="21"/>
      <c r="B19" s="21"/>
      <c r="C19" s="21"/>
      <c r="D19" s="21"/>
      <c r="E19" s="21"/>
    </row>
    <row r="20" spans="1:5" x14ac:dyDescent="0.2">
      <c r="A20" s="21"/>
      <c r="B20" s="21"/>
      <c r="C20" s="21"/>
      <c r="D20" s="21"/>
      <c r="E20" s="21"/>
    </row>
    <row r="21" spans="1:5" x14ac:dyDescent="0.2">
      <c r="A21" s="21"/>
      <c r="B21" s="21"/>
      <c r="C21" s="21"/>
      <c r="D21" s="21"/>
      <c r="E21" s="21"/>
    </row>
    <row r="22" spans="1:5" x14ac:dyDescent="0.2">
      <c r="A22" s="21"/>
      <c r="B22" s="21"/>
      <c r="C22" s="21"/>
      <c r="D22" s="21"/>
      <c r="E22" s="21"/>
    </row>
    <row r="23" spans="1:5" x14ac:dyDescent="0.2">
      <c r="A23" s="21"/>
      <c r="B23" s="21"/>
      <c r="C23" s="21"/>
      <c r="D23" s="21"/>
      <c r="E23" s="21"/>
    </row>
    <row r="24" spans="1:5" x14ac:dyDescent="0.2">
      <c r="A24" s="21"/>
      <c r="B24" s="21"/>
      <c r="C24" s="21"/>
      <c r="D24" s="21"/>
      <c r="E24" s="21"/>
    </row>
    <row r="25" spans="1:5" x14ac:dyDescent="0.2">
      <c r="A25" s="21"/>
      <c r="B25" s="21"/>
      <c r="C25" s="21"/>
      <c r="D25" s="21"/>
      <c r="E25" s="21"/>
    </row>
    <row r="26" spans="1:5" x14ac:dyDescent="0.2">
      <c r="A26" s="21"/>
      <c r="B26" s="21"/>
      <c r="C26" s="21"/>
      <c r="D26" s="21"/>
      <c r="E26" s="21"/>
    </row>
    <row r="27" spans="1:5" x14ac:dyDescent="0.2">
      <c r="A27" s="21"/>
      <c r="B27" s="21"/>
      <c r="C27" s="21"/>
      <c r="D27" s="21"/>
      <c r="E27" s="21"/>
    </row>
    <row r="28" spans="1:5" x14ac:dyDescent="0.2">
      <c r="A28" s="21"/>
      <c r="B28" s="21"/>
      <c r="C28" s="21"/>
      <c r="D28" s="21"/>
      <c r="E28" s="21"/>
    </row>
    <row r="29" spans="1:5" x14ac:dyDescent="0.2">
      <c r="A29" s="21"/>
      <c r="B29" s="21"/>
      <c r="C29" s="21"/>
      <c r="D29" s="21"/>
      <c r="E29" s="21"/>
    </row>
    <row r="30" spans="1:5" x14ac:dyDescent="0.2">
      <c r="A30" s="21"/>
      <c r="B30" s="21"/>
      <c r="C30" s="21"/>
      <c r="D30" s="21"/>
      <c r="E30" s="21"/>
    </row>
    <row r="31" spans="1:5" x14ac:dyDescent="0.2">
      <c r="A31" s="21"/>
      <c r="B31" s="21"/>
      <c r="C31" s="21"/>
      <c r="D31" s="21"/>
      <c r="E31" s="21"/>
    </row>
    <row r="32" spans="1:5" x14ac:dyDescent="0.2">
      <c r="A32" s="21"/>
      <c r="B32" s="21"/>
      <c r="C32" s="21"/>
      <c r="D32" s="21"/>
      <c r="E32" s="21"/>
    </row>
    <row r="33" spans="1:5" x14ac:dyDescent="0.2">
      <c r="A33" s="21"/>
      <c r="B33" s="21"/>
      <c r="C33" s="21"/>
      <c r="D33" s="21"/>
      <c r="E33" s="21"/>
    </row>
    <row r="34" spans="1:5" x14ac:dyDescent="0.2">
      <c r="A34" s="21"/>
      <c r="B34" s="21"/>
      <c r="C34" s="21"/>
      <c r="D34" s="21"/>
      <c r="E34" s="21"/>
    </row>
    <row r="35" spans="1:5" ht="34.5" customHeight="1" x14ac:dyDescent="0.2">
      <c r="A35" s="21"/>
      <c r="B35" s="21"/>
      <c r="C35" s="21"/>
      <c r="D35" s="21"/>
      <c r="E35" s="21"/>
    </row>
    <row r="36" spans="1:5" ht="12.75" hidden="1" customHeight="1" x14ac:dyDescent="0.2">
      <c r="A36" s="21"/>
      <c r="B36" s="21"/>
      <c r="C36" s="21"/>
      <c r="D36" s="21"/>
      <c r="E36" s="21"/>
    </row>
    <row r="37" spans="1:5" ht="12.75" hidden="1" customHeight="1" x14ac:dyDescent="0.2">
      <c r="A37" s="21"/>
      <c r="B37" s="21"/>
      <c r="C37" s="21"/>
      <c r="D37" s="21"/>
      <c r="E37" s="21"/>
    </row>
    <row r="38" spans="1:5" ht="12.75" hidden="1" customHeight="1" x14ac:dyDescent="0.2">
      <c r="A38" s="21"/>
      <c r="B38" s="21"/>
      <c r="C38" s="21"/>
      <c r="D38" s="21"/>
      <c r="E38" s="21"/>
    </row>
    <row r="39" spans="1:5" ht="12.75" hidden="1" customHeight="1" x14ac:dyDescent="0.2">
      <c r="A39" s="21"/>
      <c r="B39" s="21"/>
      <c r="C39" s="21"/>
      <c r="D39" s="21"/>
      <c r="E39" s="21"/>
    </row>
    <row r="40" spans="1:5" ht="37.5" customHeight="1" x14ac:dyDescent="0.2">
      <c r="A40" s="21"/>
      <c r="B40" s="21"/>
      <c r="C40" s="21"/>
      <c r="D40" s="21"/>
      <c r="E40" s="21"/>
    </row>
    <row r="41" spans="1:5" x14ac:dyDescent="0.2">
      <c r="A41" s="21"/>
      <c r="B41" s="21"/>
      <c r="C41" s="21"/>
      <c r="D41" s="21"/>
      <c r="E41" s="21"/>
    </row>
    <row r="42" spans="1:5" x14ac:dyDescent="0.2">
      <c r="A42" s="21"/>
      <c r="B42" s="21"/>
      <c r="C42" s="21"/>
      <c r="D42" s="21"/>
      <c r="E42" s="21"/>
    </row>
    <row r="43" spans="1:5" x14ac:dyDescent="0.2">
      <c r="A43" s="21"/>
      <c r="B43" s="21"/>
      <c r="C43" s="21"/>
      <c r="D43" s="21"/>
      <c r="E43" s="21"/>
    </row>
    <row r="44" spans="1:5" x14ac:dyDescent="0.2">
      <c r="A44" s="21"/>
      <c r="B44" s="21"/>
      <c r="C44" s="21"/>
      <c r="D44" s="21"/>
      <c r="E44" s="21"/>
    </row>
    <row r="45" spans="1:5" x14ac:dyDescent="0.2">
      <c r="A45" s="21"/>
      <c r="B45" s="21"/>
      <c r="C45" s="21"/>
      <c r="D45" s="21"/>
      <c r="E45" s="21"/>
    </row>
    <row r="46" spans="1:5" x14ac:dyDescent="0.2">
      <c r="A46" s="21"/>
      <c r="B46" s="21"/>
      <c r="C46" s="21"/>
      <c r="D46" s="21"/>
      <c r="E46" s="21"/>
    </row>
    <row r="47" spans="1:5" x14ac:dyDescent="0.2">
      <c r="A47" s="21"/>
      <c r="B47" s="21"/>
      <c r="C47" s="21"/>
      <c r="D47" s="21"/>
      <c r="E47" s="21"/>
    </row>
    <row r="48" spans="1:5" x14ac:dyDescent="0.2">
      <c r="A48" s="21"/>
      <c r="B48" s="21"/>
      <c r="C48" s="21"/>
      <c r="D48" s="21"/>
      <c r="E48" s="21"/>
    </row>
    <row r="49" spans="1:5" x14ac:dyDescent="0.2">
      <c r="A49" s="21"/>
      <c r="B49" s="21"/>
      <c r="C49" s="21"/>
      <c r="D49" s="21"/>
      <c r="E49" s="21"/>
    </row>
    <row r="50" spans="1:5" x14ac:dyDescent="0.2">
      <c r="A50" s="21"/>
      <c r="B50" s="21"/>
      <c r="C50" s="21"/>
      <c r="D50" s="21"/>
      <c r="E50" s="21"/>
    </row>
    <row r="51" spans="1:5" x14ac:dyDescent="0.2">
      <c r="A51" s="21"/>
      <c r="B51" s="21"/>
      <c r="C51" s="21"/>
      <c r="D51" s="21"/>
      <c r="E51" s="21"/>
    </row>
  </sheetData>
  <sheetProtection selectLockedCells="1" selectUnlockedCells="1"/>
  <mergeCells count="1">
    <mergeCell ref="A1:E5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7"/>
  <sheetViews>
    <sheetView tabSelected="1" topLeftCell="F1" zoomScale="85" zoomScaleNormal="85" workbookViewId="0">
      <pane ySplit="1" topLeftCell="A2" activePane="bottomLeft" state="frozen"/>
      <selection pane="bottomLeft" activeCell="L38" activeCellId="1" sqref="A38:C38 L38"/>
    </sheetView>
  </sheetViews>
  <sheetFormatPr defaultColWidth="8.85546875" defaultRowHeight="12.75" x14ac:dyDescent="0.2"/>
  <cols>
    <col min="1" max="1" width="38.42578125" customWidth="1"/>
    <col min="2" max="3" width="23.28515625" customWidth="1"/>
    <col min="4" max="4" width="12.42578125" customWidth="1"/>
    <col min="5" max="5" width="12.7109375" customWidth="1"/>
    <col min="7" max="7" width="11.42578125" customWidth="1"/>
    <col min="8" max="8" width="12.42578125" customWidth="1"/>
    <col min="12" max="12" width="16.140625" customWidth="1"/>
    <col min="20" max="20" width="19" customWidth="1"/>
  </cols>
  <sheetData>
    <row r="1" spans="1:20" ht="48" x14ac:dyDescent="0.2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11" t="s">
        <v>10</v>
      </c>
      <c r="L1" s="12" t="s">
        <v>11</v>
      </c>
      <c r="O1" s="3" t="s">
        <v>12</v>
      </c>
      <c r="P1" s="4" t="s">
        <v>13</v>
      </c>
      <c r="Q1" s="5" t="s">
        <v>14</v>
      </c>
      <c r="R1" s="7" t="s">
        <v>15</v>
      </c>
      <c r="S1" s="6" t="s">
        <v>16</v>
      </c>
      <c r="T1" s="2" t="s">
        <v>17</v>
      </c>
    </row>
    <row r="2" spans="1:20" x14ac:dyDescent="0.2">
      <c r="A2" s="22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20" ht="12.7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20" s="8" customFormat="1" x14ac:dyDescent="0.2">
      <c r="A4" s="17" t="s">
        <v>37</v>
      </c>
      <c r="B4" s="18" t="s">
        <v>36</v>
      </c>
      <c r="C4" s="20" t="s">
        <v>30</v>
      </c>
      <c r="D4" s="13">
        <v>4</v>
      </c>
      <c r="E4" s="13">
        <v>5</v>
      </c>
      <c r="F4" s="13">
        <v>4</v>
      </c>
      <c r="G4" s="13">
        <v>4</v>
      </c>
      <c r="H4" s="13">
        <v>5</v>
      </c>
      <c r="I4" s="13">
        <v>5</v>
      </c>
      <c r="J4" s="13">
        <v>4</v>
      </c>
      <c r="K4" s="15">
        <f>AVERAGE(D4:J4)</f>
        <v>4.4285714285714288</v>
      </c>
      <c r="L4" s="5" t="s">
        <v>14</v>
      </c>
    </row>
    <row r="5" spans="1:20" s="8" customFormat="1" x14ac:dyDescent="0.2">
      <c r="A5" s="17" t="s">
        <v>38</v>
      </c>
      <c r="B5" s="18" t="s">
        <v>39</v>
      </c>
      <c r="C5" s="20" t="s">
        <v>31</v>
      </c>
      <c r="D5" s="13">
        <v>4</v>
      </c>
      <c r="E5" s="13">
        <v>5</v>
      </c>
      <c r="F5" s="13">
        <v>5</v>
      </c>
      <c r="G5" s="13">
        <v>4</v>
      </c>
      <c r="H5" s="13">
        <v>5</v>
      </c>
      <c r="I5" s="13">
        <v>5</v>
      </c>
      <c r="J5" s="13">
        <v>5</v>
      </c>
      <c r="K5" s="15">
        <f t="shared" ref="K5:K7" si="0">AVERAGE(D5:J5)</f>
        <v>4.7142857142857144</v>
      </c>
      <c r="L5" s="4" t="s">
        <v>13</v>
      </c>
    </row>
    <row r="6" spans="1:20" s="8" customFormat="1" x14ac:dyDescent="0.2">
      <c r="A6" s="17" t="s">
        <v>41</v>
      </c>
      <c r="B6" s="18" t="s">
        <v>40</v>
      </c>
      <c r="C6" s="20" t="s">
        <v>32</v>
      </c>
      <c r="D6" s="13">
        <v>5</v>
      </c>
      <c r="E6" s="13">
        <v>4</v>
      </c>
      <c r="F6" s="13">
        <v>4</v>
      </c>
      <c r="G6" s="13">
        <v>4</v>
      </c>
      <c r="H6" s="13">
        <v>4</v>
      </c>
      <c r="I6" s="13">
        <v>4</v>
      </c>
      <c r="J6" s="13">
        <v>5</v>
      </c>
      <c r="K6" s="15">
        <f t="shared" si="0"/>
        <v>4.2857142857142856</v>
      </c>
      <c r="L6" s="7" t="s">
        <v>15</v>
      </c>
    </row>
    <row r="7" spans="1:20" s="8" customFormat="1" x14ac:dyDescent="0.2">
      <c r="A7" s="17" t="s">
        <v>42</v>
      </c>
      <c r="B7" s="18" t="s">
        <v>43</v>
      </c>
      <c r="C7" s="20" t="s">
        <v>33</v>
      </c>
      <c r="D7" s="13">
        <v>5</v>
      </c>
      <c r="E7" s="13">
        <v>5</v>
      </c>
      <c r="F7" s="13">
        <v>4</v>
      </c>
      <c r="G7" s="13">
        <v>4</v>
      </c>
      <c r="H7" s="13">
        <v>4</v>
      </c>
      <c r="I7" s="13">
        <v>4</v>
      </c>
      <c r="J7" s="13">
        <v>5</v>
      </c>
      <c r="K7" s="15">
        <f t="shared" si="0"/>
        <v>4.4285714285714288</v>
      </c>
      <c r="L7" s="5" t="s">
        <v>14</v>
      </c>
    </row>
    <row r="8" spans="1:20" s="8" customFormat="1" x14ac:dyDescent="0.2">
      <c r="A8" s="17" t="s">
        <v>44</v>
      </c>
      <c r="B8" s="18" t="s">
        <v>45</v>
      </c>
      <c r="C8" s="20" t="s">
        <v>34</v>
      </c>
      <c r="D8" s="13">
        <v>5</v>
      </c>
      <c r="E8" s="13">
        <v>5</v>
      </c>
      <c r="F8" s="13">
        <v>5</v>
      </c>
      <c r="G8" s="13">
        <v>5</v>
      </c>
      <c r="H8" s="13">
        <v>4</v>
      </c>
      <c r="I8" s="13">
        <v>5</v>
      </c>
      <c r="J8" s="13">
        <v>5</v>
      </c>
      <c r="K8" s="15">
        <f t="shared" ref="K8:K9" si="1">AVERAGE(D8:J8)</f>
        <v>4.8571428571428568</v>
      </c>
      <c r="L8" s="3" t="s">
        <v>12</v>
      </c>
    </row>
    <row r="9" spans="1:20" s="8" customFormat="1" x14ac:dyDescent="0.2">
      <c r="A9" s="17" t="s">
        <v>18</v>
      </c>
      <c r="B9" s="18" t="s">
        <v>19</v>
      </c>
      <c r="C9" s="20" t="s">
        <v>35</v>
      </c>
      <c r="D9" s="13">
        <v>5</v>
      </c>
      <c r="E9" s="13">
        <v>4</v>
      </c>
      <c r="F9" s="13">
        <v>5</v>
      </c>
      <c r="G9" s="13">
        <v>4</v>
      </c>
      <c r="H9" s="13">
        <v>5</v>
      </c>
      <c r="I9" s="13">
        <v>4</v>
      </c>
      <c r="J9" s="13">
        <v>5</v>
      </c>
      <c r="K9" s="15">
        <f t="shared" si="1"/>
        <v>4.5714285714285712</v>
      </c>
      <c r="L9" s="4" t="s">
        <v>13</v>
      </c>
    </row>
    <row r="10" spans="1:20" s="8" customFormat="1" x14ac:dyDescent="0.2">
      <c r="A10" s="22" t="s">
        <v>25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20" s="8" customForma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20" s="8" customFormat="1" x14ac:dyDescent="0.2">
      <c r="A12" s="17" t="s">
        <v>52</v>
      </c>
      <c r="B12" s="18" t="s">
        <v>51</v>
      </c>
      <c r="C12" s="14" t="s">
        <v>53</v>
      </c>
      <c r="D12" s="13">
        <v>5</v>
      </c>
      <c r="E12" s="13">
        <v>4</v>
      </c>
      <c r="F12" s="13">
        <v>5</v>
      </c>
      <c r="G12" s="13">
        <v>4</v>
      </c>
      <c r="H12" s="13">
        <v>5</v>
      </c>
      <c r="I12" s="13">
        <v>5</v>
      </c>
      <c r="J12" s="13">
        <v>4</v>
      </c>
      <c r="K12" s="15">
        <f t="shared" ref="K12:K17" si="2">AVERAGE(D12:J12)</f>
        <v>4.5714285714285712</v>
      </c>
      <c r="L12" s="5" t="s">
        <v>14</v>
      </c>
    </row>
    <row r="13" spans="1:20" s="8" customFormat="1" x14ac:dyDescent="0.2">
      <c r="A13" s="17" t="s">
        <v>55</v>
      </c>
      <c r="B13" s="18" t="s">
        <v>54</v>
      </c>
      <c r="C13" s="14" t="s">
        <v>46</v>
      </c>
      <c r="D13" s="13">
        <v>5</v>
      </c>
      <c r="E13" s="13">
        <v>4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5">
        <f t="shared" si="2"/>
        <v>4.8571428571428568</v>
      </c>
      <c r="L13" s="3" t="s">
        <v>12</v>
      </c>
    </row>
    <row r="14" spans="1:20" s="8" customFormat="1" x14ac:dyDescent="0.2">
      <c r="A14" s="14" t="s">
        <v>57</v>
      </c>
      <c r="B14" s="18" t="s">
        <v>56</v>
      </c>
      <c r="C14" s="14" t="s">
        <v>47</v>
      </c>
      <c r="D14" s="13">
        <v>4</v>
      </c>
      <c r="E14" s="13">
        <v>5</v>
      </c>
      <c r="F14" s="13">
        <v>4</v>
      </c>
      <c r="G14" s="13">
        <v>3</v>
      </c>
      <c r="H14" s="13">
        <v>4</v>
      </c>
      <c r="I14" s="13">
        <v>4</v>
      </c>
      <c r="J14" s="13">
        <v>5</v>
      </c>
      <c r="K14" s="15">
        <f t="shared" si="2"/>
        <v>4.1428571428571432</v>
      </c>
      <c r="L14" s="6" t="s">
        <v>16</v>
      </c>
    </row>
    <row r="15" spans="1:20" s="8" customFormat="1" x14ac:dyDescent="0.2">
      <c r="A15" s="14" t="s">
        <v>58</v>
      </c>
      <c r="B15" s="18" t="s">
        <v>59</v>
      </c>
      <c r="C15" s="14" t="s">
        <v>48</v>
      </c>
      <c r="D15" s="13">
        <v>4</v>
      </c>
      <c r="E15" s="13">
        <v>5</v>
      </c>
      <c r="F15" s="13">
        <v>5</v>
      </c>
      <c r="G15" s="13">
        <v>4</v>
      </c>
      <c r="H15" s="13">
        <v>5</v>
      </c>
      <c r="I15" s="13">
        <v>5</v>
      </c>
      <c r="J15" s="13">
        <v>5</v>
      </c>
      <c r="K15" s="15">
        <f t="shared" si="2"/>
        <v>4.7142857142857144</v>
      </c>
      <c r="L15" s="4" t="s">
        <v>13</v>
      </c>
    </row>
    <row r="16" spans="1:20" s="8" customFormat="1" x14ac:dyDescent="0.2">
      <c r="A16" s="14" t="s">
        <v>60</v>
      </c>
      <c r="B16" s="18" t="s">
        <v>61</v>
      </c>
      <c r="C16" s="14" t="s">
        <v>49</v>
      </c>
      <c r="D16" s="13">
        <v>5</v>
      </c>
      <c r="E16" s="13">
        <v>4</v>
      </c>
      <c r="F16" s="13">
        <v>5</v>
      </c>
      <c r="G16" s="13">
        <v>4</v>
      </c>
      <c r="H16" s="13">
        <v>5</v>
      </c>
      <c r="I16" s="13">
        <v>4</v>
      </c>
      <c r="J16" s="13">
        <v>5</v>
      </c>
      <c r="K16" s="15">
        <f t="shared" si="2"/>
        <v>4.5714285714285712</v>
      </c>
      <c r="L16" s="4" t="s">
        <v>13</v>
      </c>
    </row>
    <row r="17" spans="1:12" s="8" customFormat="1" x14ac:dyDescent="0.2">
      <c r="A17" s="19" t="s">
        <v>62</v>
      </c>
      <c r="B17" s="18" t="s">
        <v>63</v>
      </c>
      <c r="C17" s="14" t="s">
        <v>50</v>
      </c>
      <c r="D17" s="13">
        <v>4</v>
      </c>
      <c r="E17" s="13">
        <v>4</v>
      </c>
      <c r="F17" s="13">
        <v>5</v>
      </c>
      <c r="G17" s="13">
        <v>4</v>
      </c>
      <c r="H17" s="13">
        <v>5</v>
      </c>
      <c r="I17" s="13">
        <v>4</v>
      </c>
      <c r="J17" s="13">
        <v>4</v>
      </c>
      <c r="K17" s="15">
        <f t="shared" si="2"/>
        <v>4.2857142857142856</v>
      </c>
      <c r="L17" s="7" t="s">
        <v>15</v>
      </c>
    </row>
    <row r="18" spans="1:12" x14ac:dyDescent="0.2">
      <c r="A18" s="22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2.7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8" customFormat="1" x14ac:dyDescent="0.2">
      <c r="A20" s="17" t="s">
        <v>70</v>
      </c>
      <c r="B20" s="13" t="s">
        <v>71</v>
      </c>
      <c r="C20" s="16" t="s">
        <v>64</v>
      </c>
      <c r="D20" s="13">
        <v>5</v>
      </c>
      <c r="E20" s="13">
        <v>5</v>
      </c>
      <c r="F20" s="13">
        <v>4</v>
      </c>
      <c r="G20" s="13">
        <v>4</v>
      </c>
      <c r="H20" s="13">
        <v>4</v>
      </c>
      <c r="I20" s="13">
        <v>5</v>
      </c>
      <c r="J20" s="13">
        <v>5</v>
      </c>
      <c r="K20" s="15">
        <f t="shared" ref="K20:K24" si="3">AVERAGE(D20:J20)</f>
        <v>4.5714285714285712</v>
      </c>
      <c r="L20" s="5" t="s">
        <v>14</v>
      </c>
    </row>
    <row r="21" spans="1:12" s="8" customFormat="1" x14ac:dyDescent="0.2">
      <c r="A21" s="17" t="s">
        <v>72</v>
      </c>
      <c r="B21" s="13" t="s">
        <v>21</v>
      </c>
      <c r="C21" s="16" t="s">
        <v>65</v>
      </c>
      <c r="D21" s="13">
        <v>4</v>
      </c>
      <c r="E21" s="13">
        <v>4</v>
      </c>
      <c r="F21" s="13">
        <v>4</v>
      </c>
      <c r="G21" s="13">
        <v>4</v>
      </c>
      <c r="H21" s="13">
        <v>4</v>
      </c>
      <c r="I21" s="13">
        <v>4</v>
      </c>
      <c r="J21" s="13">
        <v>4</v>
      </c>
      <c r="K21" s="15">
        <f t="shared" si="3"/>
        <v>4</v>
      </c>
      <c r="L21" s="6" t="s">
        <v>16</v>
      </c>
    </row>
    <row r="22" spans="1:12" s="8" customFormat="1" x14ac:dyDescent="0.2">
      <c r="A22" s="19" t="s">
        <v>73</v>
      </c>
      <c r="B22" s="13" t="s">
        <v>74</v>
      </c>
      <c r="C22" s="16" t="s">
        <v>66</v>
      </c>
      <c r="D22" s="13">
        <v>5</v>
      </c>
      <c r="E22" s="13">
        <v>4</v>
      </c>
      <c r="F22" s="13">
        <v>5</v>
      </c>
      <c r="G22" s="13">
        <v>4</v>
      </c>
      <c r="H22" s="13">
        <v>4</v>
      </c>
      <c r="I22" s="13">
        <v>4</v>
      </c>
      <c r="J22" s="13">
        <v>5</v>
      </c>
      <c r="K22" s="15">
        <f t="shared" si="3"/>
        <v>4.4285714285714288</v>
      </c>
      <c r="L22" s="7" t="s">
        <v>15</v>
      </c>
    </row>
    <row r="23" spans="1:12" s="8" customFormat="1" x14ac:dyDescent="0.2">
      <c r="A23" s="17" t="s">
        <v>20</v>
      </c>
      <c r="B23" s="13" t="s">
        <v>21</v>
      </c>
      <c r="C23" s="16" t="s">
        <v>67</v>
      </c>
      <c r="D23" s="13">
        <v>5</v>
      </c>
      <c r="E23" s="13">
        <v>5</v>
      </c>
      <c r="F23" s="13">
        <v>4</v>
      </c>
      <c r="G23" s="13">
        <v>5</v>
      </c>
      <c r="H23" s="13">
        <v>4</v>
      </c>
      <c r="I23" s="13">
        <v>4</v>
      </c>
      <c r="J23" s="13">
        <v>5</v>
      </c>
      <c r="K23" s="15">
        <f t="shared" si="3"/>
        <v>4.5714285714285712</v>
      </c>
      <c r="L23" s="5" t="s">
        <v>14</v>
      </c>
    </row>
    <row r="24" spans="1:12" s="8" customFormat="1" x14ac:dyDescent="0.2">
      <c r="A24" s="19" t="s">
        <v>18</v>
      </c>
      <c r="B24" s="13" t="s">
        <v>19</v>
      </c>
      <c r="C24" s="16" t="s">
        <v>68</v>
      </c>
      <c r="D24" s="13">
        <v>5</v>
      </c>
      <c r="E24" s="13">
        <v>5</v>
      </c>
      <c r="F24" s="13">
        <v>5</v>
      </c>
      <c r="G24" s="13">
        <v>4</v>
      </c>
      <c r="H24" s="13">
        <v>5</v>
      </c>
      <c r="I24" s="13">
        <v>4</v>
      </c>
      <c r="J24" s="13">
        <v>5</v>
      </c>
      <c r="K24" s="15">
        <f t="shared" si="3"/>
        <v>4.7142857142857144</v>
      </c>
      <c r="L24" s="4" t="s">
        <v>13</v>
      </c>
    </row>
    <row r="25" spans="1:12" s="8" customFormat="1" x14ac:dyDescent="0.2">
      <c r="A25" s="17" t="s">
        <v>75</v>
      </c>
      <c r="B25" s="18" t="s">
        <v>76</v>
      </c>
      <c r="C25" s="16" t="s">
        <v>69</v>
      </c>
      <c r="D25" s="13">
        <v>5</v>
      </c>
      <c r="E25" s="13">
        <v>5</v>
      </c>
      <c r="F25" s="13">
        <v>5</v>
      </c>
      <c r="G25" s="13">
        <v>4</v>
      </c>
      <c r="H25" s="13">
        <v>5</v>
      </c>
      <c r="I25" s="13">
        <v>5</v>
      </c>
      <c r="J25" s="13">
        <v>5</v>
      </c>
      <c r="K25" s="15">
        <f t="shared" ref="K25" si="4">AVERAGE(D25:J25)</f>
        <v>4.8571428571428568</v>
      </c>
      <c r="L25" s="3" t="s">
        <v>12</v>
      </c>
    </row>
    <row r="26" spans="1:12" x14ac:dyDescent="0.2">
      <c r="A26" s="22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8" customFormat="1" x14ac:dyDescent="0.2">
      <c r="A28" s="17" t="s">
        <v>84</v>
      </c>
      <c r="B28" s="13" t="s">
        <v>85</v>
      </c>
      <c r="C28" s="16" t="s">
        <v>77</v>
      </c>
      <c r="D28" s="13">
        <v>5</v>
      </c>
      <c r="E28" s="13">
        <v>5</v>
      </c>
      <c r="F28" s="13">
        <v>5</v>
      </c>
      <c r="G28" s="13">
        <v>5</v>
      </c>
      <c r="H28" s="13">
        <v>5</v>
      </c>
      <c r="I28" s="13">
        <v>5</v>
      </c>
      <c r="J28" s="13">
        <v>4</v>
      </c>
      <c r="K28" s="15">
        <f t="shared" ref="K28:K34" si="5">AVERAGE(D28:J28)</f>
        <v>4.8571428571428568</v>
      </c>
      <c r="L28" s="3" t="s">
        <v>12</v>
      </c>
    </row>
    <row r="29" spans="1:12" s="8" customFormat="1" x14ac:dyDescent="0.2">
      <c r="A29" s="17" t="s">
        <v>86</v>
      </c>
      <c r="B29" s="13" t="s">
        <v>85</v>
      </c>
      <c r="C29" s="16" t="s">
        <v>78</v>
      </c>
      <c r="D29" s="13">
        <v>4</v>
      </c>
      <c r="E29" s="13">
        <v>5</v>
      </c>
      <c r="F29" s="13">
        <v>5</v>
      </c>
      <c r="G29" s="13">
        <v>4</v>
      </c>
      <c r="H29" s="13">
        <v>4</v>
      </c>
      <c r="I29" s="13">
        <v>5</v>
      </c>
      <c r="J29" s="13">
        <v>5</v>
      </c>
      <c r="K29" s="15">
        <f t="shared" si="5"/>
        <v>4.5714285714285712</v>
      </c>
      <c r="L29" s="5" t="s">
        <v>14</v>
      </c>
    </row>
    <row r="30" spans="1:12" s="8" customFormat="1" x14ac:dyDescent="0.2">
      <c r="A30" s="17" t="s">
        <v>87</v>
      </c>
      <c r="B30" s="13" t="s">
        <v>88</v>
      </c>
      <c r="C30" s="16" t="s">
        <v>79</v>
      </c>
      <c r="D30" s="13">
        <v>5</v>
      </c>
      <c r="E30" s="13">
        <v>5</v>
      </c>
      <c r="F30" s="13">
        <v>5</v>
      </c>
      <c r="G30" s="13">
        <v>4</v>
      </c>
      <c r="H30" s="13">
        <v>4</v>
      </c>
      <c r="I30" s="13">
        <v>4</v>
      </c>
      <c r="J30" s="13">
        <v>5</v>
      </c>
      <c r="K30" s="15">
        <f t="shared" si="5"/>
        <v>4.5714285714285712</v>
      </c>
      <c r="L30" s="5" t="s">
        <v>14</v>
      </c>
    </row>
    <row r="31" spans="1:12" s="8" customFormat="1" x14ac:dyDescent="0.2">
      <c r="A31" s="17" t="s">
        <v>89</v>
      </c>
      <c r="B31" s="13" t="s">
        <v>90</v>
      </c>
      <c r="C31" s="16" t="s">
        <v>80</v>
      </c>
      <c r="D31" s="13">
        <v>5</v>
      </c>
      <c r="E31" s="13">
        <v>5</v>
      </c>
      <c r="F31" s="13">
        <v>4</v>
      </c>
      <c r="G31" s="13">
        <v>4</v>
      </c>
      <c r="H31" s="13">
        <v>4</v>
      </c>
      <c r="I31" s="13">
        <v>4</v>
      </c>
      <c r="J31" s="13">
        <v>5</v>
      </c>
      <c r="K31" s="15">
        <f t="shared" si="5"/>
        <v>4.4285714285714288</v>
      </c>
      <c r="L31" s="7" t="s">
        <v>15</v>
      </c>
    </row>
    <row r="32" spans="1:12" s="8" customFormat="1" x14ac:dyDescent="0.2">
      <c r="A32" s="17" t="s">
        <v>91</v>
      </c>
      <c r="B32" s="13" t="s">
        <v>93</v>
      </c>
      <c r="C32" s="16" t="s">
        <v>81</v>
      </c>
      <c r="D32" s="13">
        <v>5</v>
      </c>
      <c r="E32" s="13">
        <v>5</v>
      </c>
      <c r="F32" s="13">
        <v>5</v>
      </c>
      <c r="G32" s="13">
        <v>4</v>
      </c>
      <c r="H32" s="13">
        <v>4</v>
      </c>
      <c r="I32" s="13">
        <v>4</v>
      </c>
      <c r="J32" s="13">
        <v>5</v>
      </c>
      <c r="K32" s="15">
        <f t="shared" si="5"/>
        <v>4.5714285714285712</v>
      </c>
      <c r="L32" s="5" t="s">
        <v>14</v>
      </c>
    </row>
    <row r="33" spans="1:12" s="8" customFormat="1" x14ac:dyDescent="0.2">
      <c r="A33" s="17" t="s">
        <v>92</v>
      </c>
      <c r="B33" s="13" t="s">
        <v>61</v>
      </c>
      <c r="C33" s="16" t="s">
        <v>82</v>
      </c>
      <c r="D33" s="13">
        <v>5</v>
      </c>
      <c r="E33" s="13">
        <v>4</v>
      </c>
      <c r="F33" s="13">
        <v>5</v>
      </c>
      <c r="G33" s="13">
        <v>4</v>
      </c>
      <c r="H33" s="13">
        <v>5</v>
      </c>
      <c r="I33" s="13">
        <v>5</v>
      </c>
      <c r="J33" s="13">
        <v>5</v>
      </c>
      <c r="K33" s="15">
        <f t="shared" si="5"/>
        <v>4.7142857142857144</v>
      </c>
      <c r="L33" s="4" t="s">
        <v>13</v>
      </c>
    </row>
    <row r="34" spans="1:12" s="8" customFormat="1" x14ac:dyDescent="0.2">
      <c r="A34" s="19" t="s">
        <v>18</v>
      </c>
      <c r="B34" s="13" t="s">
        <v>19</v>
      </c>
      <c r="C34" s="14" t="s">
        <v>83</v>
      </c>
      <c r="D34" s="13">
        <v>4</v>
      </c>
      <c r="E34" s="13">
        <v>5</v>
      </c>
      <c r="F34" s="13">
        <v>4</v>
      </c>
      <c r="G34" s="13">
        <v>5</v>
      </c>
      <c r="H34" s="13">
        <v>5</v>
      </c>
      <c r="I34" s="13">
        <v>4</v>
      </c>
      <c r="J34" s="13">
        <v>4</v>
      </c>
      <c r="K34" s="15">
        <f t="shared" si="5"/>
        <v>4.4285714285714288</v>
      </c>
      <c r="L34" s="7" t="s">
        <v>15</v>
      </c>
    </row>
    <row r="35" spans="1:12" x14ac:dyDescent="0.2">
      <c r="A35" s="22" t="s">
        <v>27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">
      <c r="A37" s="17" t="s">
        <v>96</v>
      </c>
      <c r="B37" s="13"/>
      <c r="C37" s="16" t="s">
        <v>94</v>
      </c>
      <c r="D37" s="13">
        <v>5</v>
      </c>
      <c r="E37" s="13">
        <v>4</v>
      </c>
      <c r="F37" s="13">
        <v>5</v>
      </c>
      <c r="G37" s="13">
        <v>4</v>
      </c>
      <c r="H37" s="13">
        <v>5</v>
      </c>
      <c r="I37" s="13">
        <v>5</v>
      </c>
      <c r="J37" s="13">
        <v>5</v>
      </c>
      <c r="K37" s="15">
        <f t="shared" ref="K37" si="6">AVERAGE(D37:J37)</f>
        <v>4.7142857142857144</v>
      </c>
      <c r="L37" s="4" t="s">
        <v>13</v>
      </c>
    </row>
    <row r="38" spans="1:12" x14ac:dyDescent="0.2">
      <c r="A38" s="17" t="s">
        <v>116</v>
      </c>
      <c r="B38" s="13" t="s">
        <v>117</v>
      </c>
      <c r="C38" s="16" t="s">
        <v>118</v>
      </c>
      <c r="D38" s="13">
        <v>5</v>
      </c>
      <c r="E38" s="13">
        <v>4</v>
      </c>
      <c r="F38" s="13">
        <v>5</v>
      </c>
      <c r="G38" s="13">
        <v>4</v>
      </c>
      <c r="H38" s="13">
        <v>5</v>
      </c>
      <c r="I38" s="13">
        <v>5</v>
      </c>
      <c r="J38" s="13">
        <v>5</v>
      </c>
      <c r="K38" s="15">
        <f t="shared" ref="K38" si="7">AVERAGE(D38:J38)</f>
        <v>4.7142857142857144</v>
      </c>
      <c r="L38" s="4" t="s">
        <v>13</v>
      </c>
    </row>
    <row r="39" spans="1:12" x14ac:dyDescent="0.2">
      <c r="A39" s="17" t="s">
        <v>97</v>
      </c>
      <c r="B39" s="13" t="s">
        <v>98</v>
      </c>
      <c r="C39" s="16" t="s">
        <v>95</v>
      </c>
      <c r="D39" s="13">
        <v>5</v>
      </c>
      <c r="E39" s="13">
        <v>4</v>
      </c>
      <c r="F39" s="13">
        <v>5</v>
      </c>
      <c r="G39" s="13">
        <v>5</v>
      </c>
      <c r="H39" s="13">
        <v>5</v>
      </c>
      <c r="I39" s="13">
        <v>5</v>
      </c>
      <c r="J39" s="13">
        <v>5</v>
      </c>
      <c r="K39" s="15">
        <f>AVERAGE(D39:J39)</f>
        <v>4.8571428571428568</v>
      </c>
      <c r="L39" s="3" t="s">
        <v>12</v>
      </c>
    </row>
    <row r="40" spans="1:12" x14ac:dyDescent="0.2">
      <c r="A40" s="22" t="s">
        <v>29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">
      <c r="A42" s="17" t="s">
        <v>22</v>
      </c>
      <c r="B42" s="13" t="s">
        <v>99</v>
      </c>
      <c r="C42" s="14" t="s">
        <v>110</v>
      </c>
      <c r="D42" s="13">
        <v>5</v>
      </c>
      <c r="E42" s="13">
        <v>5</v>
      </c>
      <c r="F42" s="13">
        <v>5</v>
      </c>
      <c r="G42" s="13">
        <v>5</v>
      </c>
      <c r="H42" s="13">
        <v>5</v>
      </c>
      <c r="I42" s="13">
        <v>5</v>
      </c>
      <c r="J42" s="13">
        <v>4</v>
      </c>
      <c r="K42" s="15">
        <f t="shared" ref="K42:K47" si="8">AVERAGE(D42:J42)</f>
        <v>4.8571428571428568</v>
      </c>
      <c r="L42" s="3" t="s">
        <v>12</v>
      </c>
    </row>
    <row r="43" spans="1:12" x14ac:dyDescent="0.2">
      <c r="A43" s="17" t="s">
        <v>100</v>
      </c>
      <c r="B43" s="13" t="s">
        <v>101</v>
      </c>
      <c r="C43" s="17" t="s">
        <v>111</v>
      </c>
      <c r="D43" s="13">
        <v>5</v>
      </c>
      <c r="E43" s="13">
        <v>4</v>
      </c>
      <c r="F43" s="13">
        <v>5</v>
      </c>
      <c r="G43" s="13">
        <v>4</v>
      </c>
      <c r="H43" s="13">
        <v>4</v>
      </c>
      <c r="I43" s="13">
        <v>4</v>
      </c>
      <c r="J43" s="13">
        <v>5</v>
      </c>
      <c r="K43" s="15">
        <f t="shared" si="8"/>
        <v>4.4285714285714288</v>
      </c>
      <c r="L43" s="7" t="s">
        <v>15</v>
      </c>
    </row>
    <row r="44" spans="1:12" x14ac:dyDescent="0.2">
      <c r="A44" s="17" t="s">
        <v>102</v>
      </c>
      <c r="B44" s="13" t="s">
        <v>103</v>
      </c>
      <c r="C44" s="16" t="s">
        <v>112</v>
      </c>
      <c r="D44" s="13">
        <v>4</v>
      </c>
      <c r="E44" s="13">
        <v>5</v>
      </c>
      <c r="F44" s="13">
        <v>5</v>
      </c>
      <c r="G44" s="13">
        <v>4</v>
      </c>
      <c r="H44" s="13">
        <v>5</v>
      </c>
      <c r="I44" s="13">
        <v>5</v>
      </c>
      <c r="J44" s="13">
        <v>5</v>
      </c>
      <c r="K44" s="15">
        <f t="shared" si="8"/>
        <v>4.7142857142857144</v>
      </c>
      <c r="L44" s="4" t="s">
        <v>13</v>
      </c>
    </row>
    <row r="45" spans="1:12" x14ac:dyDescent="0.2">
      <c r="A45" s="19" t="s">
        <v>108</v>
      </c>
      <c r="B45" s="18" t="s">
        <v>109</v>
      </c>
      <c r="C45" s="16" t="s">
        <v>113</v>
      </c>
      <c r="D45" s="13">
        <v>5</v>
      </c>
      <c r="E45" s="13">
        <v>4</v>
      </c>
      <c r="F45" s="13">
        <v>4</v>
      </c>
      <c r="G45" s="13">
        <v>4</v>
      </c>
      <c r="H45" s="13">
        <v>4</v>
      </c>
      <c r="I45" s="13">
        <v>5</v>
      </c>
      <c r="J45" s="13">
        <v>5</v>
      </c>
      <c r="K45" s="15">
        <f t="shared" si="8"/>
        <v>4.4285714285714288</v>
      </c>
      <c r="L45" s="7" t="s">
        <v>15</v>
      </c>
    </row>
    <row r="46" spans="1:12" x14ac:dyDescent="0.2">
      <c r="A46" s="19" t="s">
        <v>104</v>
      </c>
      <c r="B46" s="18" t="s">
        <v>105</v>
      </c>
      <c r="C46" s="14" t="s">
        <v>114</v>
      </c>
      <c r="D46" s="13">
        <v>4</v>
      </c>
      <c r="E46" s="13">
        <v>5</v>
      </c>
      <c r="F46" s="13">
        <v>5</v>
      </c>
      <c r="G46" s="13">
        <v>4</v>
      </c>
      <c r="H46" s="13">
        <v>5</v>
      </c>
      <c r="I46" s="13">
        <v>5</v>
      </c>
      <c r="J46" s="13">
        <v>4</v>
      </c>
      <c r="K46" s="15">
        <f t="shared" si="8"/>
        <v>4.5714285714285712</v>
      </c>
      <c r="L46" s="5" t="s">
        <v>14</v>
      </c>
    </row>
    <row r="47" spans="1:12" x14ac:dyDescent="0.2">
      <c r="A47" s="17" t="s">
        <v>106</v>
      </c>
      <c r="B47" s="13" t="s">
        <v>107</v>
      </c>
      <c r="C47" s="16" t="s">
        <v>115</v>
      </c>
      <c r="D47" s="13">
        <v>5</v>
      </c>
      <c r="E47" s="13">
        <v>5</v>
      </c>
      <c r="F47" s="13">
        <v>4</v>
      </c>
      <c r="G47" s="13">
        <v>4</v>
      </c>
      <c r="H47" s="13">
        <v>4</v>
      </c>
      <c r="I47" s="13">
        <v>4</v>
      </c>
      <c r="J47" s="13">
        <v>5</v>
      </c>
      <c r="K47" s="15">
        <f t="shared" si="8"/>
        <v>4.4285714285714288</v>
      </c>
      <c r="L47" s="7" t="s">
        <v>15</v>
      </c>
    </row>
  </sheetData>
  <mergeCells count="6">
    <mergeCell ref="A2:L3"/>
    <mergeCell ref="A18:L19"/>
    <mergeCell ref="A26:L27"/>
    <mergeCell ref="A35:L36"/>
    <mergeCell ref="A40:L41"/>
    <mergeCell ref="A10:L1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Условия проведения конкурса</vt:lpstr>
      <vt:lpstr>форум, карта оценок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cp:revision>7</cp:revision>
  <cp:lastPrinted>1601-01-01T00:00:00Z</cp:lastPrinted>
  <dcterms:created xsi:type="dcterms:W3CDTF">2016-11-12T16:20:53Z</dcterms:created>
  <dcterms:modified xsi:type="dcterms:W3CDTF">2020-03-03T09:43:15Z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