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Nath\Dropbox\private\Документы\Telegram\Конференции_февраль\"/>
    </mc:Choice>
  </mc:AlternateContent>
  <bookViews>
    <workbookView xWindow="0" yWindow="0" windowWidth="16380" windowHeight="8190" tabRatio="500"/>
  </bookViews>
  <sheets>
    <sheet name="Условия проведения конкурса" sheetId="1" r:id="rId1"/>
    <sheet name="карта оценок" sheetId="2" r:id="rId2"/>
  </sheets>
  <definedNames>
    <definedName name="Excel_BuiltIn__FilterDatabase" localSheetId="1">'карта оценок'!$A$1:$M$29</definedName>
  </definedNames>
  <calcPr calcId="162913"/>
</workbook>
</file>

<file path=xl/calcChain.xml><?xml version="1.0" encoding="utf-8"?>
<calcChain xmlns="http://schemas.openxmlformats.org/spreadsheetml/2006/main">
  <c r="L15" i="2" l="1"/>
  <c r="L24" i="2" l="1"/>
  <c r="L25" i="2"/>
  <c r="L26" i="2"/>
  <c r="L27" i="2"/>
  <c r="L28" i="2"/>
  <c r="L29" i="2"/>
  <c r="L17" i="2"/>
  <c r="L18" i="2"/>
  <c r="L19" i="2"/>
  <c r="L20" i="2"/>
  <c r="L21" i="2"/>
  <c r="L22" i="2"/>
  <c r="L23" i="2"/>
  <c r="L3" i="2"/>
  <c r="L4" i="2"/>
  <c r="L5" i="2"/>
  <c r="L6" i="2"/>
  <c r="L7" i="2"/>
  <c r="L8" i="2"/>
  <c r="L9" i="2"/>
  <c r="L10" i="2"/>
  <c r="L11" i="2"/>
  <c r="L12" i="2"/>
  <c r="L13" i="2"/>
  <c r="L14" i="2"/>
  <c r="L16" i="2"/>
  <c r="L2" i="2"/>
</calcChain>
</file>

<file path=xl/comments1.xml><?xml version="1.0" encoding="utf-8"?>
<comments xmlns="http://schemas.openxmlformats.org/spreadsheetml/2006/main">
  <authors>
    <author/>
  </authors>
  <commentList>
    <comment ref="E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НОО Профессиональная наука:
</t>
        </r>
        <r>
          <rPr>
            <sz val="8"/>
            <color indexed="8"/>
            <rFont val="Tahoma"/>
            <family val="2"/>
            <charset val="204"/>
          </rPr>
          <t>оригинальность 75-100% - 5 баллов
60-74% - 4 балла
50-59% - 3 балла
30-49% - 2 балла
10-29% - 1 балл
0-9% - 0 баллов</t>
        </r>
      </text>
    </comment>
  </commentList>
</comments>
</file>

<file path=xl/sharedStrings.xml><?xml version="1.0" encoding="utf-8"?>
<sst xmlns="http://schemas.openxmlformats.org/spreadsheetml/2006/main" count="112" uniqueCount="100">
  <si>
    <t>Фамилия, имя, отчество</t>
  </si>
  <si>
    <t>Место работы/учебы</t>
  </si>
  <si>
    <t>Секция</t>
  </si>
  <si>
    <t>Название статьи</t>
  </si>
  <si>
    <t>оригинальность</t>
  </si>
  <si>
    <t>актуальность</t>
  </si>
  <si>
    <t>научная 
новизна</t>
  </si>
  <si>
    <t>анализ литературы</t>
  </si>
  <si>
    <t>эксперимент</t>
  </si>
  <si>
    <t>методы 
научного познания</t>
  </si>
  <si>
    <t>научный 
стиль изложения</t>
  </si>
  <si>
    <t>итого</t>
  </si>
  <si>
    <t>Место</t>
  </si>
  <si>
    <t>Суворова Анастасия Васильевна</t>
  </si>
  <si>
    <t>I</t>
  </si>
  <si>
    <t>II</t>
  </si>
  <si>
    <t>III</t>
  </si>
  <si>
    <t>Кубанский государственный аграрный университет им. И.Т. Трубилина</t>
  </si>
  <si>
    <t>Современные механизмы поиска и отбора персонала</t>
  </si>
  <si>
    <t>Васильченко Анна Игоревна</t>
  </si>
  <si>
    <t>Пермский государственный национальный исследовательский университет</t>
  </si>
  <si>
    <t>Экономическая безопасность региона на примере Пермского края</t>
  </si>
  <si>
    <t>Уральский Федеральный Университет имени первого Президента России Б.Н. Ельцина
Ural Federal University named after the first President of Russia B.N. Yeltsin</t>
  </si>
  <si>
    <t>Стандартизация как эффективный инструмент импортозамещения 
Standardization as an effective tool of import substitution</t>
  </si>
  <si>
    <t>ФГБОУ ВО "Воронежский государственный технический университет"</t>
  </si>
  <si>
    <t>Методы оценки рисков инвестиционного проекта в современных условиях</t>
  </si>
  <si>
    <t>Рознина Нина Владимировна
Карпова Мария Валентиновна</t>
  </si>
  <si>
    <t>Курганская государственная сельскохозяйственная академия им. Т.С. Мальцева</t>
  </si>
  <si>
    <t>Мероприятия по сокращению издержек обращения торгового предприятия</t>
  </si>
  <si>
    <t>Алексейцева Алена Александровна</t>
  </si>
  <si>
    <t>Красноярский краевой дворец пионеров</t>
  </si>
  <si>
    <t>ЭКОНОМИЧЕСКАЯ СОЦИАЛИЗАЦИЯ МОЛОДЫХ СПЕЦИАЛИСТОВ СФЕРЫ ВЫСШЕГО ОБРАЗОВАНИЯ:   ТЕОРЕТИЧЕСКИЙ И ПРИКЛАДНОЙ АСПЕКТЫ</t>
  </si>
  <si>
    <t>Уральский Федеральный Университет имени первого Президента России Б.Н. Ельцина, Институт новых материалов и технологий, кафедра Метрологии, стандартизации и сертификации</t>
  </si>
  <si>
    <t>Анализ федерального закона №162 «О стандартизации в РФ» и федерального закона №184 «О техническом регулировании»</t>
  </si>
  <si>
    <t xml:space="preserve">Уральский Федеральный университет им. первого Президента России Б.Н. Ельцина 
(г. Екатеринбург)
</t>
  </si>
  <si>
    <t>ЗДРАВООХРАНЕНИЕ И МЕТРОЛОГИЯ: ПРОБЛЕМЫ ОБЕСПЕЧЕНИЯ ЕДИНСТВА ИЗМЕРЕНИЙ В МЕДИЦИНЕ</t>
  </si>
  <si>
    <t>Шкарупа Екатерина Александровна</t>
  </si>
  <si>
    <t xml:space="preserve">Федеральное государственное автономное образоваельное учреждение высшего образования «Волгоградский государственный университет», г. Волгоград, Россия
</t>
  </si>
  <si>
    <t>Сельскохозяйственная  кредитная кооперация в финансово-кредитной инфраструктуре сельского хозяйства: становление и развитие</t>
  </si>
  <si>
    <t>Поляков Илья Арусланович</t>
  </si>
  <si>
    <t>Иркутский государственный университет</t>
  </si>
  <si>
    <t>Особенности трансформации текста драматического произведения в либретто</t>
  </si>
  <si>
    <t>Макаров Дмитрий Александрович</t>
  </si>
  <si>
    <t>Московская академия экономики и права</t>
  </si>
  <si>
    <t xml:space="preserve">Конституционная основа уголовно-процессуального права
</t>
  </si>
  <si>
    <t>Зебницкая Анна Константиновна</t>
  </si>
  <si>
    <t>Юридический институт Владимирского государственного университета имени А.Г и Н.Г. Столетовых</t>
  </si>
  <si>
    <t>Некоторые вопросы назначения и производства экспертизы в рамках доследственной проверки</t>
  </si>
  <si>
    <t>Бадалова Айсел Зурят кызы</t>
  </si>
  <si>
    <t>Дальневосточный Федеральный Университет, Школа Экономики и Менеджмента, направление "Экономика"</t>
  </si>
  <si>
    <t>Анализ динамики и структуры налоговой задолженности по уплате пеней и штрафов на примере Приморского края</t>
  </si>
  <si>
    <t>ФГАОУ ВО "Крымский федеральный университет имени В.И.Вернадского"
ФГАОУ ВО "Крымский федеральный университет имени В.И.Вернадского"</t>
  </si>
  <si>
    <t>ЭКОНОМИКА КРЫМА В ОЖИДАНИИ ОТЕЧЕСТВЕННЫХ И ЗАРУБЕЖНЫХ ИНВЕСТОРОВ</t>
  </si>
  <si>
    <t>Федеральное государственное бюджетное образовательное учреждение высшего образования "Орловский государственный университет имени И.С. Тургенева"</t>
  </si>
  <si>
    <t>КСО как важнейший элемент развития современной компании</t>
  </si>
  <si>
    <t>ФГБОУ ВО «Российский экономический университет им. Г. В. Плеханова»</t>
  </si>
  <si>
    <t xml:space="preserve">Информационная система SWIFT в российском сегменте межбанковских расчетов </t>
  </si>
  <si>
    <t>Киреева Екатерина Сергеевна</t>
  </si>
  <si>
    <t>ФГБОУ ВО Саратовский государственный аграрный университет имени Н. И. Вавилова, г. Саратов</t>
  </si>
  <si>
    <t>Роль государственной поддержки крестьянских фермерских хозяйств в условиях импортозамещения</t>
  </si>
  <si>
    <t xml:space="preserve">Козий Анастасия Игоревна </t>
  </si>
  <si>
    <t>КФУ им.В.И.Вернадского Институт экономики и управления (структурное подразделение) , г.Симферополь, Республика Крым</t>
  </si>
  <si>
    <t>Мошенничество в сфере автострахования</t>
  </si>
  <si>
    <t>Тюфякова Надежда Сергеевна</t>
  </si>
  <si>
    <t>ФГБОУ ВПО "Вятский государственный университет"</t>
  </si>
  <si>
    <t>Реорганизация юридических лиц: проблемы теории и практики.</t>
  </si>
  <si>
    <t>Уральский Федеральный Университет г. Екатеринбург</t>
  </si>
  <si>
    <t>Исторический аспект технического регулирования в Российской Федерации с 1992г по настоящее время.</t>
  </si>
  <si>
    <t>Крымский федеральный университет имени В.И.Вернадского  Институт экономики и управления (структурное подразделение),
Крымский федеральный университет имени В.И.Вернадского  Институт экономики и управления (структурное подразделение)</t>
  </si>
  <si>
    <t>Инноватизация основных фондов предприятия и методология ее оценки</t>
  </si>
  <si>
    <t>Григорьева Любовь Владимировна</t>
  </si>
  <si>
    <t>кафедра теории финансов, кредита и налогообложения, ФГАОУ ВО "Волгоградский государственный университет"</t>
  </si>
  <si>
    <t xml:space="preserve">Совершенствование региональной системы пенсионной защиты населения </t>
  </si>
  <si>
    <t>Институт социально-экономических и гуманитарных исследований Южного научного центра РАН</t>
  </si>
  <si>
    <t>Влияние крупномасштабных транспортных проектов на региональное развитие</t>
  </si>
  <si>
    <t xml:space="preserve">Плотникова Мария Александровна </t>
  </si>
  <si>
    <t>Новосибирский государственный университет экономики и управления</t>
  </si>
  <si>
    <t>Оценка показателей рентабельности компаний строительной индустрии</t>
  </si>
  <si>
    <t>р.Бурятия,г.Улан-Удэ, ФГБОУ ВО Бурятская государственная сельскохозяйственная академия им. В.Р.Филиппова</t>
  </si>
  <si>
    <t xml:space="preserve">Экологический туризм как фактор 
устойчивого экономического развития республики Бурятия
</t>
  </si>
  <si>
    <t>Институт социально-экономических и энергетических проблем Севера Коми научного центра УрО РАН</t>
  </si>
  <si>
    <t>Социальная эффективность сельского хозяйства северного региона</t>
  </si>
  <si>
    <t>Галиев Эльдар Нариманович</t>
  </si>
  <si>
    <t>«Некоторые проблемные вопросы определения специального субъекта преступления, предусмотренного статьей 106 Уголовного кодекса Российской Федерации»</t>
  </si>
  <si>
    <t>Грибов Виктор Васильевич
Гацура Елена Александровна</t>
  </si>
  <si>
    <t xml:space="preserve">Грибов Виктор Васильевич
Ткачук Галина Андреевна
Клевакина Арина Андреевна
</t>
  </si>
  <si>
    <t>Богдашкина Дарья Олеговна
Коржавых Алина Евгеньевна</t>
  </si>
  <si>
    <t>Искандарян Гоар Овсеповна
Коробейникова Виктория Владимировна</t>
  </si>
  <si>
    <t>Мартемьянов Андрей Вячеславович
Славгородская Юлия Владиславовна</t>
  </si>
  <si>
    <t>Матвеева Екатерина Андреевна
Сысоева Анна Александровна</t>
  </si>
  <si>
    <t xml:space="preserve">Патракеева Ольга Юрьевна
</t>
  </si>
  <si>
    <t>Потеева Марина Артуровна
Лозовой Иван Олегович</t>
  </si>
  <si>
    <t>Потеева Марина Артуровна
Толмачева Анастасия</t>
  </si>
  <si>
    <t>Грибов Виктор Васильевич
Ткачук Галина Андреевна
Рябина Виктория Вячеславовна</t>
  </si>
  <si>
    <t>Штыхина Дарья Михайловна
Грибов Виктор Васильевич
Шимов Виктор Васильевич</t>
  </si>
  <si>
    <t xml:space="preserve">Потеев Д.А., Денисова А.Ю. </t>
  </si>
  <si>
    <t>Государственный морской университет имени Адмирала Ф.Ф.Ушакова</t>
  </si>
  <si>
    <t>Методология оценки технологического уклада предприятия – морской порт</t>
  </si>
  <si>
    <t>Щербакова (Пономарева) Анна Сергеевна</t>
  </si>
  <si>
    <r>
      <t xml:space="preserve">Условия проведения Всероссийского конкурса "Лучшая научная статья" по итогам проведения Международной научно-практической конференции молодых ученых «Инновационное развитие и модернизация экономики России и зарубежных стран (г. Орёл)». 
</t>
    </r>
    <r>
      <rPr>
        <sz val="10"/>
        <color indexed="63"/>
        <rFont val="Arial"/>
        <family val="2"/>
        <charset val="204"/>
      </rPr>
      <t xml:space="preserve">
Конкурс проводился в период 12-15 марта В оценке статей по 7-ми критериям принимали участие члены редсовета и сторонние научные деятели (по 2-3 человека на секцию). Каждый критерий оценивался по шкале 0-5 баллов.
</t>
    </r>
    <r>
      <rPr>
        <b/>
        <sz val="10"/>
        <color indexed="53"/>
        <rFont val="Arial"/>
        <family val="2"/>
        <charset val="204"/>
      </rPr>
      <t>Критерии:</t>
    </r>
    <r>
      <rPr>
        <sz val="10"/>
        <color indexed="63"/>
        <rFont val="Arial"/>
        <family val="2"/>
        <charset val="204"/>
      </rPr>
      <t xml:space="preserve">  
</t>
    </r>
    <r>
      <rPr>
        <b/>
        <sz val="10"/>
        <color indexed="63"/>
        <rFont val="Arial"/>
        <family val="2"/>
        <charset val="204"/>
      </rPr>
      <t>Актуальность исследования</t>
    </r>
    <r>
      <rPr>
        <sz val="10"/>
        <color indexed="63"/>
        <rFont val="Arial"/>
        <family val="2"/>
        <charset val="204"/>
      </rPr>
      <t xml:space="preserve"> – это степень его важности на данный момент и в данной ситуации для решения определенной проблемы, задачи или вопроса. Актуальность проблемы исследования - это востребованность изучения и решения данной проблемы в обществе.
</t>
    </r>
    <r>
      <rPr>
        <b/>
        <sz val="10"/>
        <color indexed="63"/>
        <rFont val="Arial"/>
        <family val="2"/>
        <charset val="204"/>
      </rPr>
      <t>Оригинальность</t>
    </r>
    <r>
      <rPr>
        <sz val="10"/>
        <color indexed="63"/>
        <rFont val="Arial"/>
        <family val="2"/>
        <charset val="204"/>
      </rPr>
      <t xml:space="preserve"> - проверяется в программе Антиплагиат процент заимствований автором и выставляются баллы:
оригинальность 75-100% - 5 баллов
60-74% - 4 балла
50-59% - 3 балла
30-49% - 2 балла
10-29% - 1 балл
0-9% - 0 баллов
</t>
    </r>
    <r>
      <rPr>
        <b/>
        <sz val="10"/>
        <color indexed="63"/>
        <rFont val="Arial"/>
        <family val="2"/>
        <charset val="204"/>
      </rPr>
      <t>Научная новизна</t>
    </r>
    <r>
      <rPr>
        <sz val="10"/>
        <color indexed="63"/>
        <rFont val="Arial"/>
        <family val="2"/>
        <charset val="204"/>
      </rPr>
      <t xml:space="preserve"> - одно из главных требований к научной статье. Это значит, что она должна содержать решение новой научной задачи или новые разработки, расширяющие существующие границы знаний в определенной отрасли науки.
</t>
    </r>
    <r>
      <rPr>
        <b/>
        <sz val="10"/>
        <color indexed="63"/>
        <rFont val="Arial"/>
        <family val="2"/>
        <charset val="204"/>
      </rPr>
      <t>Научный метод</t>
    </r>
    <r>
      <rPr>
        <sz val="10"/>
        <color indexed="63"/>
        <rFont val="Arial"/>
        <family val="2"/>
        <charset val="204"/>
      </rPr>
      <t xml:space="preserve"> -  совокупность основных способов получения новых знаний и методов решения задач в рамках любой науки. Метод включает в себя способы исследования феноменов, систематизацию, корректировку новых и полученных ранее знаний. 
</t>
    </r>
    <r>
      <rPr>
        <b/>
        <sz val="10"/>
        <color indexed="63"/>
        <rFont val="Arial"/>
        <family val="2"/>
        <charset val="204"/>
      </rPr>
      <t>Эксперимент</t>
    </r>
    <r>
      <rPr>
        <sz val="10"/>
        <color indexed="63"/>
        <rFont val="Arial"/>
        <family val="2"/>
        <charset val="204"/>
      </rPr>
      <t xml:space="preserve"> - важный эмпирический научный метод. Отличается от наблюдения активным взаимодействием с изучаемым объектом. Обычно эксперимент проводится в рамках научного исследования и служит для проверки гипотезы, установления причинных связей между феноменами.
</t>
    </r>
    <r>
      <rPr>
        <b/>
        <sz val="10"/>
        <color indexed="63"/>
        <rFont val="Arial"/>
        <family val="2"/>
        <charset val="204"/>
      </rPr>
      <t>Анализ литературы</t>
    </r>
    <r>
      <rPr>
        <sz val="10"/>
        <color indexed="63"/>
        <rFont val="Arial"/>
        <family val="2"/>
        <charset val="204"/>
      </rPr>
      <t xml:space="preserve"> - изучение работ, опубликованных российскими и зарубежными авторами по теме планируемого исследования. Назначение обзора, в первую очередь, заключается в описании того, что было сделано по изучаемой теме к моменту проведения исследования: сформированные концепции, подходы разных авторов, текущее состояние проблемы, а также спектр нерешенных задач в данной области знания. Обзор литературы проводится с целью обозначения узкого вопроса, выбранного для исследования. В обзоре нужно обосновать необходимость проведения исследования, то есть показать, что изучение затрагиваемого в работе вопроса, с одной стороны, актуально и перспективно, а с другой, на практике, еще не проводилось или проводилось в недостаточном объеме. 
</t>
    </r>
    <r>
      <rPr>
        <b/>
        <sz val="10"/>
        <color indexed="63"/>
        <rFont val="Arial"/>
        <family val="2"/>
        <charset val="204"/>
      </rPr>
      <t>Научный стиль статьи</t>
    </r>
    <r>
      <rPr>
        <sz val="10"/>
        <color indexed="63"/>
        <rFont val="Arial"/>
        <family val="2"/>
        <charset val="204"/>
      </rPr>
      <t xml:space="preserve"> - относится к собственно-научным стилям речи.  Адресат этого стиля — учёный, специалист. Целью стиля можно назвать выявление и описание новых фактов, закономерностей, открытий.Научный стиль характеризуется логической последовательностью изложения, упорядоченной системой связи между частями высказывания, стремлением авторов к точности, сжатости, однозначности при сохранении насыщенности содержания. Логичность — это, по возможности, наличие смысловых связей между последовательными единицами (блоками) текста.Последовательностью обладает только такой текст, в котором выводы вытекают из содержания, они непротиворечивы, текст разбит на отдельные смысловые отрезки, отражающие движение мысли от частного к общему или от общего к частному.Ясность, как качество научной речи, предполагает понятность, доступность.
</t>
    </r>
    <r>
      <rPr>
        <b/>
        <sz val="10"/>
        <color indexed="53"/>
        <rFont val="Arial"/>
        <family val="2"/>
        <charset val="204"/>
      </rPr>
      <t xml:space="preserve">Подведение итогов
</t>
    </r>
    <r>
      <rPr>
        <sz val="10"/>
        <color indexed="63"/>
        <rFont val="Arial"/>
        <family val="2"/>
        <charset val="204"/>
      </rPr>
      <t xml:space="preserve">итоговый балл рассчитывался как среднее значение всех баллов по всем критериям. Статьи, оригинальность которых была менее 29%, не учитывались в конкурсе. Распределение мест было произведено пропорционально среднему баллу: статьи, оцененные по высшему баллу, заняли призовые места и их авторы были награждены дипломами 1,2,3 степени.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</si>
</sst>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63"/>
      <name val="Arial"/>
      <charset val="1"/>
    </font>
    <font>
      <b/>
      <sz val="10"/>
      <color indexed="53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4" tint="-0.249977111117893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sz val="10"/>
      <name val="Arial"/>
    </font>
    <font>
      <b/>
      <sz val="10"/>
      <color theme="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8" tint="0.59999389629810485"/>
        <bgColor rgb="FFD9EAD3"/>
      </patternFill>
    </fill>
    <fill>
      <patternFill patternType="solid">
        <fgColor theme="7" tint="0.59999389629810485"/>
        <bgColor rgb="FFD9EAD3"/>
      </patternFill>
    </fill>
    <fill>
      <patternFill patternType="solid">
        <fgColor theme="9" tint="-0.249977111117893"/>
        <bgColor rgb="FFD9EAD3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4" tint="0.79998168889431442"/>
        <bgColor rgb="FFFFF2CC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4" tint="0.39997558519241921"/>
        <bgColor rgb="FFD9EAD3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6" tint="0.79998168889431442"/>
        <bgColor rgb="FFD9EAD3"/>
      </patternFill>
    </fill>
  </fills>
  <borders count="36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49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ck">
        <color rgb="FFFF0000"/>
      </right>
      <top style="mediumDashed">
        <color indexed="64"/>
      </top>
      <bottom style="thick">
        <color rgb="FFFF0000"/>
      </bottom>
      <diagonal/>
    </border>
    <border>
      <left style="thick">
        <color rgb="FFFF0000"/>
      </left>
      <right style="mediumDashed">
        <color indexed="64"/>
      </right>
      <top style="mediumDashed">
        <color indexed="64"/>
      </top>
      <bottom style="thick">
        <color rgb="FFFF0000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Dashed">
        <color indexed="64"/>
      </right>
      <top style="thick">
        <color rgb="FFFF0000"/>
      </top>
      <bottom style="thick">
        <color rgb="FFFF0000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ck">
        <color rgb="FFFF0000"/>
      </right>
      <top style="thick">
        <color rgb="FFFF0000"/>
      </top>
      <bottom style="mediumDashed">
        <color indexed="64"/>
      </bottom>
      <diagonal/>
    </border>
    <border>
      <left style="thick">
        <color rgb="FFFF0000"/>
      </left>
      <right style="mediumDashed">
        <color indexed="64"/>
      </right>
      <top style="thick">
        <color rgb="FFFF0000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mediumDashed">
        <color theme="8"/>
      </left>
      <right style="thin">
        <color indexed="64"/>
      </right>
      <top style="mediumDashed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theme="8"/>
      </top>
      <bottom style="thin">
        <color indexed="64"/>
      </bottom>
      <diagonal/>
    </border>
    <border>
      <left style="thin">
        <color indexed="64"/>
      </left>
      <right/>
      <top style="mediumDashed">
        <color theme="8"/>
      </top>
      <bottom style="thin">
        <color indexed="64"/>
      </bottom>
      <diagonal/>
    </border>
    <border>
      <left/>
      <right/>
      <top style="mediumDashed">
        <color theme="8"/>
      </top>
      <bottom style="thin">
        <color indexed="64"/>
      </bottom>
      <diagonal/>
    </border>
    <border>
      <left/>
      <right style="thin">
        <color indexed="64"/>
      </right>
      <top style="mediumDashed">
        <color theme="8"/>
      </top>
      <bottom style="thin">
        <color indexed="64"/>
      </bottom>
      <diagonal/>
    </border>
    <border>
      <left/>
      <right style="thick">
        <color rgb="FFFF0000"/>
      </right>
      <top style="mediumDashed">
        <color theme="8"/>
      </top>
      <bottom style="thick">
        <color rgb="FFFF0000"/>
      </bottom>
      <diagonal/>
    </border>
    <border>
      <left style="thick">
        <color rgb="FFFF0000"/>
      </left>
      <right style="mediumDashed">
        <color theme="8"/>
      </right>
      <top style="mediumDashed">
        <color theme="8"/>
      </top>
      <bottom style="thick">
        <color rgb="FFFF0000"/>
      </bottom>
      <diagonal/>
    </border>
    <border>
      <left style="mediumDashed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Dashed">
        <color theme="8"/>
      </right>
      <top style="thick">
        <color rgb="FFFF0000"/>
      </top>
      <bottom style="thick">
        <color rgb="FFFF0000"/>
      </bottom>
      <diagonal/>
    </border>
    <border>
      <left style="mediumDashed">
        <color theme="8"/>
      </left>
      <right style="thin">
        <color indexed="64"/>
      </right>
      <top style="thin">
        <color indexed="64"/>
      </top>
      <bottom style="mediumDashed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theme="8"/>
      </bottom>
      <diagonal/>
    </border>
    <border>
      <left/>
      <right style="thick">
        <color rgb="FFFF0000"/>
      </right>
      <top style="thick">
        <color rgb="FFFF0000"/>
      </top>
      <bottom style="mediumDashed">
        <color theme="8"/>
      </bottom>
      <diagonal/>
    </border>
    <border>
      <left style="thick">
        <color rgb="FFFF0000"/>
      </left>
      <right style="mediumDashed">
        <color theme="8"/>
      </right>
      <top style="thick">
        <color rgb="FFFF0000"/>
      </top>
      <bottom style="mediumDashed">
        <color theme="8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</cellStyleXfs>
  <cellXfs count="7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4" fillId="0" borderId="0" xfId="2" applyNumberFormat="1" applyFill="1" applyBorder="1" applyAlignment="1" applyProtection="1">
      <alignment horizontal="center" vertical="center"/>
    </xf>
    <xf numFmtId="0" fontId="7" fillId="6" borderId="0" xfId="0" applyFont="1" applyFill="1"/>
    <xf numFmtId="0" fontId="7" fillId="5" borderId="0" xfId="0" applyFont="1" applyFill="1"/>
    <xf numFmtId="0" fontId="4" fillId="4" borderId="2" xfId="2" applyNumberFormat="1" applyFont="1" applyFill="1" applyBorder="1" applyAlignment="1" applyProtection="1">
      <alignment horizontal="center" vertical="center" wrapText="1"/>
    </xf>
    <xf numFmtId="0" fontId="4" fillId="4" borderId="2" xfId="2" applyNumberFormat="1" applyFont="1" applyFill="1" applyBorder="1" applyAlignment="1" applyProtection="1">
      <alignment horizontal="center" vertical="center"/>
    </xf>
    <xf numFmtId="0" fontId="5" fillId="4" borderId="3" xfId="3" applyNumberFormat="1" applyFont="1" applyFill="1" applyBorder="1" applyAlignment="1" applyProtection="1">
      <alignment horizontal="center" vertical="center"/>
    </xf>
    <xf numFmtId="0" fontId="6" fillId="2" borderId="2" xfId="1" applyNumberFormat="1" applyFont="1" applyBorder="1" applyAlignment="1" applyProtection="1">
      <alignment horizontal="center" vertical="center"/>
    </xf>
    <xf numFmtId="2" fontId="7" fillId="7" borderId="6" xfId="0" applyNumberFormat="1" applyFont="1" applyFill="1" applyBorder="1"/>
    <xf numFmtId="0" fontId="11" fillId="7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" fontId="7" fillId="7" borderId="8" xfId="0" applyNumberFormat="1" applyFont="1" applyFill="1" applyBorder="1"/>
    <xf numFmtId="0" fontId="14" fillId="10" borderId="9" xfId="0" applyFont="1" applyFill="1" applyBorder="1" applyAlignment="1">
      <alignment horizontal="center"/>
    </xf>
    <xf numFmtId="2" fontId="7" fillId="7" borderId="12" xfId="0" applyNumberFormat="1" applyFont="1" applyFill="1" applyBorder="1"/>
    <xf numFmtId="0" fontId="7" fillId="7" borderId="13" xfId="0" applyFont="1" applyFill="1" applyBorder="1"/>
    <xf numFmtId="0" fontId="11" fillId="8" borderId="15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7" fillId="7" borderId="15" xfId="0" applyFont="1" applyFill="1" applyBorder="1"/>
    <xf numFmtId="0" fontId="10" fillId="7" borderId="15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2" fontId="7" fillId="7" borderId="18" xfId="0" applyNumberFormat="1" applyFont="1" applyFill="1" applyBorder="1"/>
    <xf numFmtId="0" fontId="14" fillId="10" borderId="19" xfId="0" applyFont="1" applyFill="1" applyBorder="1" applyAlignment="1">
      <alignment horizontal="center"/>
    </xf>
    <xf numFmtId="2" fontId="7" fillId="7" borderId="21" xfId="0" applyNumberFormat="1" applyFont="1" applyFill="1" applyBorder="1"/>
    <xf numFmtId="0" fontId="14" fillId="10" borderId="22" xfId="0" applyFont="1" applyFill="1" applyBorder="1" applyAlignment="1">
      <alignment horizontal="center"/>
    </xf>
    <xf numFmtId="2" fontId="7" fillId="7" borderId="28" xfId="0" applyNumberFormat="1" applyFont="1" applyFill="1" applyBorder="1"/>
    <xf numFmtId="0" fontId="7" fillId="7" borderId="29" xfId="0" applyFont="1" applyFill="1" applyBorder="1"/>
    <xf numFmtId="0" fontId="14" fillId="10" borderId="31" xfId="0" applyFont="1" applyFill="1" applyBorder="1" applyAlignment="1">
      <alignment horizontal="center"/>
    </xf>
    <xf numFmtId="2" fontId="7" fillId="7" borderId="34" xfId="0" applyNumberFormat="1" applyFont="1" applyFill="1" applyBorder="1"/>
    <xf numFmtId="0" fontId="11" fillId="8" borderId="35" xfId="0" applyFont="1" applyFill="1" applyBorder="1" applyAlignment="1">
      <alignment horizontal="center"/>
    </xf>
    <xf numFmtId="0" fontId="13" fillId="13" borderId="10" xfId="0" applyFont="1" applyFill="1" applyBorder="1" applyAlignment="1"/>
    <xf numFmtId="0" fontId="13" fillId="13" borderId="11" xfId="0" applyFont="1" applyFill="1" applyBorder="1" applyAlignment="1"/>
    <xf numFmtId="0" fontId="7" fillId="13" borderId="11" xfId="0" applyFont="1" applyFill="1" applyBorder="1"/>
    <xf numFmtId="0" fontId="13" fillId="13" borderId="14" xfId="0" applyFont="1" applyFill="1" applyBorder="1" applyAlignment="1">
      <alignment wrapText="1"/>
    </xf>
    <xf numFmtId="0" fontId="13" fillId="13" borderId="5" xfId="0" applyFont="1" applyFill="1" applyBorder="1" applyAlignment="1"/>
    <xf numFmtId="0" fontId="7" fillId="13" borderId="5" xfId="0" applyFont="1" applyFill="1" applyBorder="1"/>
    <xf numFmtId="0" fontId="13" fillId="13" borderId="14" xfId="0" applyFont="1" applyFill="1" applyBorder="1" applyAlignment="1"/>
    <xf numFmtId="0" fontId="7" fillId="14" borderId="5" xfId="0" applyFont="1" applyFill="1" applyBorder="1"/>
    <xf numFmtId="0" fontId="7" fillId="13" borderId="5" xfId="0" applyFont="1" applyFill="1" applyBorder="1" applyAlignment="1"/>
    <xf numFmtId="0" fontId="7" fillId="15" borderId="5" xfId="0" applyFont="1" applyFill="1" applyBorder="1"/>
    <xf numFmtId="0" fontId="7" fillId="13" borderId="14" xfId="0" applyFont="1" applyFill="1" applyBorder="1" applyAlignment="1">
      <alignment wrapText="1"/>
    </xf>
    <xf numFmtId="0" fontId="13" fillId="13" borderId="17" xfId="0" applyFont="1" applyFill="1" applyBorder="1" applyAlignment="1"/>
    <xf numFmtId="0" fontId="7" fillId="13" borderId="17" xfId="0" applyFont="1" applyFill="1" applyBorder="1"/>
    <xf numFmtId="0" fontId="13" fillId="12" borderId="20" xfId="0" applyFont="1" applyFill="1" applyBorder="1" applyAlignment="1"/>
    <xf numFmtId="0" fontId="7" fillId="11" borderId="20" xfId="0" applyFont="1" applyFill="1" applyBorder="1"/>
    <xf numFmtId="0" fontId="13" fillId="16" borderId="5" xfId="0" applyFont="1" applyFill="1" applyBorder="1" applyAlignment="1"/>
    <xf numFmtId="0" fontId="7" fillId="16" borderId="5" xfId="0" applyFont="1" applyFill="1" applyBorder="1"/>
    <xf numFmtId="0" fontId="13" fillId="17" borderId="23" xfId="0" applyFont="1" applyFill="1" applyBorder="1" applyAlignment="1">
      <alignment wrapText="1"/>
    </xf>
    <xf numFmtId="0" fontId="13" fillId="17" borderId="24" xfId="0" applyFont="1" applyFill="1" applyBorder="1" applyAlignment="1"/>
    <xf numFmtId="0" fontId="7" fillId="17" borderId="24" xfId="0" applyFont="1" applyFill="1" applyBorder="1"/>
    <xf numFmtId="0" fontId="7" fillId="17" borderId="25" xfId="0" applyFont="1" applyFill="1" applyBorder="1" applyAlignment="1">
      <alignment horizontal="center"/>
    </xf>
    <xf numFmtId="0" fontId="7" fillId="17" borderId="26" xfId="0" applyFont="1" applyFill="1" applyBorder="1" applyAlignment="1">
      <alignment horizontal="center"/>
    </xf>
    <xf numFmtId="0" fontId="7" fillId="17" borderId="27" xfId="0" applyFont="1" applyFill="1" applyBorder="1" applyAlignment="1">
      <alignment horizontal="center"/>
    </xf>
    <xf numFmtId="0" fontId="13" fillId="17" borderId="5" xfId="0" applyFont="1" applyFill="1" applyBorder="1" applyAlignment="1"/>
    <xf numFmtId="0" fontId="7" fillId="17" borderId="5" xfId="0" applyFont="1" applyFill="1" applyBorder="1"/>
    <xf numFmtId="0" fontId="13" fillId="17" borderId="33" xfId="0" applyFont="1" applyFill="1" applyBorder="1" applyAlignment="1"/>
    <xf numFmtId="0" fontId="7" fillId="17" borderId="33" xfId="0" applyFont="1" applyFill="1" applyBorder="1"/>
    <xf numFmtId="0" fontId="13" fillId="18" borderId="7" xfId="0" applyFont="1" applyFill="1" applyBorder="1" applyAlignment="1"/>
    <xf numFmtId="0" fontId="7" fillId="18" borderId="7" xfId="0" applyFont="1" applyFill="1" applyBorder="1"/>
    <xf numFmtId="0" fontId="13" fillId="16" borderId="5" xfId="0" applyFont="1" applyFill="1" applyBorder="1"/>
    <xf numFmtId="0" fontId="0" fillId="16" borderId="5" xfId="0" applyFont="1" applyFill="1" applyBorder="1" applyAlignment="1"/>
    <xf numFmtId="0" fontId="7" fillId="13" borderId="16" xfId="0" applyFont="1" applyFill="1" applyBorder="1" applyAlignment="1">
      <alignment wrapText="1"/>
    </xf>
    <xf numFmtId="0" fontId="7" fillId="13" borderId="17" xfId="0" applyFont="1" applyFill="1" applyBorder="1" applyAlignment="1"/>
    <xf numFmtId="0" fontId="7" fillId="13" borderId="14" xfId="0" applyFont="1" applyFill="1" applyBorder="1" applyAlignment="1"/>
    <xf numFmtId="0" fontId="7" fillId="13" borderId="5" xfId="0" applyFont="1" applyFill="1" applyBorder="1" applyAlignment="1">
      <alignment wrapText="1"/>
    </xf>
    <xf numFmtId="0" fontId="7" fillId="11" borderId="20" xfId="0" applyFont="1" applyFill="1" applyBorder="1" applyAlignment="1"/>
    <xf numFmtId="0" fontId="7" fillId="12" borderId="20" xfId="0" applyFont="1" applyFill="1" applyBorder="1" applyAlignment="1"/>
    <xf numFmtId="0" fontId="7" fillId="17" borderId="30" xfId="0" applyFont="1" applyFill="1" applyBorder="1" applyAlignment="1">
      <alignment wrapText="1"/>
    </xf>
    <xf numFmtId="0" fontId="7" fillId="17" borderId="5" xfId="0" applyFont="1" applyFill="1" applyBorder="1" applyAlignment="1"/>
    <xf numFmtId="0" fontId="7" fillId="17" borderId="32" xfId="0" applyFont="1" applyFill="1" applyBorder="1" applyAlignment="1">
      <alignment wrapText="1"/>
    </xf>
    <xf numFmtId="0" fontId="7" fillId="18" borderId="7" xfId="0" applyFont="1" applyFill="1" applyBorder="1" applyAlignment="1"/>
    <xf numFmtId="0" fontId="7" fillId="16" borderId="5" xfId="0" applyFont="1" applyFill="1" applyBorder="1" applyAlignment="1"/>
  </cellXfs>
  <cellStyles count="4">
    <cellStyle name="Excel_BuiltIn_Акцент2" xfId="1"/>
    <cellStyle name="Excel_BuiltIn_Заголовок 4" xfId="2"/>
    <cellStyle name="Excel_BuiltIn_Итог" xfId="3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EA9999"/>
      <rgbColor rgb="00CC99FF"/>
      <rgbColor rgb="00FFCC99"/>
      <rgbColor rgb="004A86E8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abSelected="1" workbookViewId="0">
      <selection activeCell="H32" sqref="H32"/>
    </sheetView>
  </sheetViews>
  <sheetFormatPr defaultColWidth="14.140625" defaultRowHeight="12.75" x14ac:dyDescent="0.2"/>
  <cols>
    <col min="1" max="1" width="88.28515625" customWidth="1"/>
  </cols>
  <sheetData>
    <row r="1" spans="1:1" ht="12.75" customHeight="1" x14ac:dyDescent="0.2">
      <c r="A1" s="14" t="s">
        <v>99</v>
      </c>
    </row>
    <row r="2" spans="1:1" x14ac:dyDescent="0.2">
      <c r="A2" s="14"/>
    </row>
    <row r="3" spans="1:1" x14ac:dyDescent="0.2">
      <c r="A3" s="14"/>
    </row>
    <row r="4" spans="1:1" x14ac:dyDescent="0.2">
      <c r="A4" s="14"/>
    </row>
    <row r="5" spans="1:1" x14ac:dyDescent="0.2">
      <c r="A5" s="14"/>
    </row>
    <row r="6" spans="1:1" x14ac:dyDescent="0.2">
      <c r="A6" s="14"/>
    </row>
    <row r="7" spans="1:1" x14ac:dyDescent="0.2">
      <c r="A7" s="14"/>
    </row>
    <row r="8" spans="1:1" x14ac:dyDescent="0.2">
      <c r="A8" s="14"/>
    </row>
    <row r="9" spans="1:1" x14ac:dyDescent="0.2">
      <c r="A9" s="14"/>
    </row>
    <row r="10" spans="1:1" x14ac:dyDescent="0.2">
      <c r="A10" s="14"/>
    </row>
    <row r="11" spans="1:1" x14ac:dyDescent="0.2">
      <c r="A11" s="14"/>
    </row>
    <row r="12" spans="1:1" x14ac:dyDescent="0.2">
      <c r="A12" s="14"/>
    </row>
    <row r="13" spans="1:1" x14ac:dyDescent="0.2">
      <c r="A13" s="14"/>
    </row>
    <row r="14" spans="1:1" x14ac:dyDescent="0.2">
      <c r="A14" s="14"/>
    </row>
    <row r="15" spans="1:1" x14ac:dyDescent="0.2">
      <c r="A15" s="14"/>
    </row>
    <row r="16" spans="1:1" x14ac:dyDescent="0.2">
      <c r="A16" s="14"/>
    </row>
    <row r="17" spans="1:1" x14ac:dyDescent="0.2">
      <c r="A17" s="14"/>
    </row>
    <row r="18" spans="1:1" x14ac:dyDescent="0.2">
      <c r="A18" s="14"/>
    </row>
    <row r="19" spans="1:1" x14ac:dyDescent="0.2">
      <c r="A19" s="14"/>
    </row>
    <row r="20" spans="1:1" x14ac:dyDescent="0.2">
      <c r="A20" s="14"/>
    </row>
    <row r="21" spans="1:1" x14ac:dyDescent="0.2">
      <c r="A21" s="14"/>
    </row>
    <row r="22" spans="1:1" x14ac:dyDescent="0.2">
      <c r="A22" s="14"/>
    </row>
    <row r="23" spans="1:1" x14ac:dyDescent="0.2">
      <c r="A23" s="14"/>
    </row>
    <row r="24" spans="1:1" x14ac:dyDescent="0.2">
      <c r="A24" s="14"/>
    </row>
    <row r="25" spans="1:1" x14ac:dyDescent="0.2">
      <c r="A25" s="14"/>
    </row>
    <row r="26" spans="1:1" x14ac:dyDescent="0.2">
      <c r="A26" s="14"/>
    </row>
    <row r="27" spans="1:1" x14ac:dyDescent="0.2">
      <c r="A27" s="14"/>
    </row>
    <row r="28" spans="1:1" x14ac:dyDescent="0.2">
      <c r="A28" s="14"/>
    </row>
    <row r="29" spans="1:1" x14ac:dyDescent="0.2">
      <c r="A29" s="14"/>
    </row>
    <row r="30" spans="1:1" x14ac:dyDescent="0.2">
      <c r="A30" s="14"/>
    </row>
    <row r="31" spans="1:1" x14ac:dyDescent="0.2">
      <c r="A31" s="14"/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  <row r="38" spans="1:1" x14ac:dyDescent="0.2">
      <c r="A38" s="14"/>
    </row>
    <row r="39" spans="1:1" x14ac:dyDescent="0.2">
      <c r="A39" s="14"/>
    </row>
    <row r="40" spans="1:1" ht="243" customHeight="1" x14ac:dyDescent="0.2">
      <c r="A40" s="14"/>
    </row>
  </sheetData>
  <sheetProtection selectLockedCells="1" selectUnlockedCells="1"/>
  <mergeCells count="1">
    <mergeCell ref="A1:A40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0"/>
  <sheetViews>
    <sheetView workbookViewId="0">
      <pane ySplit="1" topLeftCell="A12" activePane="bottomLeft" state="frozen"/>
      <selection pane="bottomLeft" activeCell="C33" sqref="C33"/>
    </sheetView>
  </sheetViews>
  <sheetFormatPr defaultColWidth="14.140625" defaultRowHeight="12.75" x14ac:dyDescent="0.2"/>
  <cols>
    <col min="1" max="1" width="28.28515625" style="1" customWidth="1"/>
    <col min="2" max="2" width="26.85546875" customWidth="1"/>
    <col min="3" max="3" width="8.85546875" customWidth="1"/>
    <col min="4" max="4" width="18.28515625" style="2" customWidth="1"/>
    <col min="14" max="25" width="14.140625" style="3"/>
  </cols>
  <sheetData>
    <row r="1" spans="1:25" s="4" customFormat="1" ht="45.75" thickBot="1" x14ac:dyDescent="0.25">
      <c r="A1" s="7" t="s">
        <v>0</v>
      </c>
      <c r="B1" s="8" t="s">
        <v>1</v>
      </c>
      <c r="C1" s="8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9" t="s">
        <v>11</v>
      </c>
      <c r="M1" s="10" t="s">
        <v>12</v>
      </c>
    </row>
    <row r="2" spans="1:25" s="6" customFormat="1" ht="13.5" thickBot="1" x14ac:dyDescent="0.25">
      <c r="A2" s="34" t="s">
        <v>48</v>
      </c>
      <c r="B2" s="35" t="s">
        <v>49</v>
      </c>
      <c r="C2" s="35">
        <v>1</v>
      </c>
      <c r="D2" s="35" t="s">
        <v>50</v>
      </c>
      <c r="E2" s="36">
        <v>5</v>
      </c>
      <c r="F2" s="36">
        <v>5</v>
      </c>
      <c r="G2" s="36">
        <v>3</v>
      </c>
      <c r="H2" s="36">
        <v>3</v>
      </c>
      <c r="I2" s="36">
        <v>4</v>
      </c>
      <c r="J2" s="36">
        <v>4</v>
      </c>
      <c r="K2" s="36">
        <v>5</v>
      </c>
      <c r="L2" s="17">
        <f>(E2+F2+G2+H2+I2+J2+K2)/7</f>
        <v>4.1428571428571432</v>
      </c>
      <c r="M2" s="1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6" customFormat="1" ht="27" thickTop="1" thickBot="1" x14ac:dyDescent="0.25">
      <c r="A3" s="44" t="s">
        <v>86</v>
      </c>
      <c r="B3" s="42" t="s">
        <v>53</v>
      </c>
      <c r="C3" s="38">
        <v>1</v>
      </c>
      <c r="D3" s="38" t="s">
        <v>54</v>
      </c>
      <c r="E3" s="39">
        <v>5</v>
      </c>
      <c r="F3" s="39">
        <v>5</v>
      </c>
      <c r="G3" s="39">
        <v>4</v>
      </c>
      <c r="H3" s="39">
        <v>5</v>
      </c>
      <c r="I3" s="39">
        <v>4</v>
      </c>
      <c r="J3" s="39">
        <v>5</v>
      </c>
      <c r="K3" s="39">
        <v>5</v>
      </c>
      <c r="L3" s="11">
        <f t="shared" ref="L3:L29" si="0">(E3+F3+G3+H3+I3+J3+K3)/7</f>
        <v>4.7142857142857144</v>
      </c>
      <c r="M3" s="19" t="s">
        <v>15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6" customFormat="1" ht="14.25" thickTop="1" thickBot="1" x14ac:dyDescent="0.25">
      <c r="A4" s="40" t="s">
        <v>19</v>
      </c>
      <c r="B4" s="38" t="s">
        <v>20</v>
      </c>
      <c r="C4" s="38">
        <v>1</v>
      </c>
      <c r="D4" s="38" t="s">
        <v>21</v>
      </c>
      <c r="E4" s="39">
        <v>4</v>
      </c>
      <c r="F4" s="39">
        <v>5</v>
      </c>
      <c r="G4" s="39">
        <v>4</v>
      </c>
      <c r="H4" s="39">
        <v>4</v>
      </c>
      <c r="I4" s="39">
        <v>5</v>
      </c>
      <c r="J4" s="39">
        <v>5</v>
      </c>
      <c r="K4" s="39">
        <v>5</v>
      </c>
      <c r="L4" s="11">
        <f t="shared" si="0"/>
        <v>4.5714285714285712</v>
      </c>
      <c r="M4" s="20" t="s">
        <v>16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6" customFormat="1" ht="52.5" thickTop="1" thickBot="1" x14ac:dyDescent="0.25">
      <c r="A5" s="37" t="s">
        <v>85</v>
      </c>
      <c r="B5" s="38" t="s">
        <v>22</v>
      </c>
      <c r="C5" s="38">
        <v>1</v>
      </c>
      <c r="D5" s="38" t="s">
        <v>23</v>
      </c>
      <c r="E5" s="39">
        <v>3</v>
      </c>
      <c r="F5" s="39">
        <v>5</v>
      </c>
      <c r="G5" s="39">
        <v>4</v>
      </c>
      <c r="H5" s="39">
        <v>5</v>
      </c>
      <c r="I5" s="39">
        <v>4</v>
      </c>
      <c r="J5" s="39">
        <v>5</v>
      </c>
      <c r="K5" s="39">
        <v>5</v>
      </c>
      <c r="L5" s="11">
        <f t="shared" si="0"/>
        <v>4.4285714285714288</v>
      </c>
      <c r="M5" s="2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6" customFormat="1" ht="14.25" thickTop="1" thickBot="1" x14ac:dyDescent="0.25">
      <c r="A6" s="67" t="s">
        <v>70</v>
      </c>
      <c r="B6" s="42" t="s">
        <v>71</v>
      </c>
      <c r="C6" s="38">
        <v>1</v>
      </c>
      <c r="D6" s="38" t="s">
        <v>72</v>
      </c>
      <c r="E6" s="41">
        <v>4</v>
      </c>
      <c r="F6" s="41">
        <v>5</v>
      </c>
      <c r="G6" s="41">
        <v>5</v>
      </c>
      <c r="H6" s="41">
        <v>5</v>
      </c>
      <c r="I6" s="41">
        <v>4</v>
      </c>
      <c r="J6" s="41">
        <v>5</v>
      </c>
      <c r="K6" s="41">
        <v>5</v>
      </c>
      <c r="L6" s="11">
        <f t="shared" si="0"/>
        <v>4.7142857142857144</v>
      </c>
      <c r="M6" s="19" t="s">
        <v>15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39.75" thickTop="1" thickBot="1" x14ac:dyDescent="0.25">
      <c r="A7" s="37" t="s">
        <v>87</v>
      </c>
      <c r="B7" s="38" t="s">
        <v>17</v>
      </c>
      <c r="C7" s="38">
        <v>1</v>
      </c>
      <c r="D7" s="38" t="s">
        <v>18</v>
      </c>
      <c r="E7" s="39">
        <v>5</v>
      </c>
      <c r="F7" s="39"/>
      <c r="G7" s="39"/>
      <c r="H7" s="39"/>
      <c r="I7" s="39"/>
      <c r="J7" s="39"/>
      <c r="K7" s="39"/>
      <c r="L7" s="11">
        <f t="shared" si="0"/>
        <v>0.7142857142857143</v>
      </c>
      <c r="M7" s="2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6" customFormat="1" ht="14.25" thickTop="1" thickBot="1" x14ac:dyDescent="0.25">
      <c r="A8" s="40" t="s">
        <v>57</v>
      </c>
      <c r="B8" s="38" t="s">
        <v>58</v>
      </c>
      <c r="C8" s="38">
        <v>1</v>
      </c>
      <c r="D8" s="38" t="s">
        <v>59</v>
      </c>
      <c r="E8" s="39">
        <v>3</v>
      </c>
      <c r="F8" s="39">
        <v>5</v>
      </c>
      <c r="G8" s="39">
        <v>4</v>
      </c>
      <c r="H8" s="39">
        <v>4</v>
      </c>
      <c r="I8" s="39">
        <v>5</v>
      </c>
      <c r="J8" s="39">
        <v>5</v>
      </c>
      <c r="K8" s="39">
        <v>5</v>
      </c>
      <c r="L8" s="11">
        <f t="shared" si="0"/>
        <v>4.4285714285714288</v>
      </c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6" customFormat="1" ht="52.5" thickTop="1" thickBot="1" x14ac:dyDescent="0.25">
      <c r="A9" s="44" t="s">
        <v>88</v>
      </c>
      <c r="B9" s="42" t="s">
        <v>24</v>
      </c>
      <c r="C9" s="38">
        <v>1</v>
      </c>
      <c r="D9" s="38" t="s">
        <v>25</v>
      </c>
      <c r="E9" s="39">
        <v>5</v>
      </c>
      <c r="F9" s="39">
        <v>5</v>
      </c>
      <c r="G9" s="39">
        <v>5</v>
      </c>
      <c r="H9" s="39">
        <v>4</v>
      </c>
      <c r="I9" s="39">
        <v>4</v>
      </c>
      <c r="J9" s="39">
        <v>5</v>
      </c>
      <c r="K9" s="39">
        <v>5</v>
      </c>
      <c r="L9" s="11">
        <f t="shared" si="0"/>
        <v>4.7142857142857144</v>
      </c>
      <c r="M9" s="19" t="s">
        <v>15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6" customFormat="1" ht="39.75" thickTop="1" thickBot="1" x14ac:dyDescent="0.25">
      <c r="A10" s="37" t="s">
        <v>89</v>
      </c>
      <c r="B10" s="38" t="s">
        <v>55</v>
      </c>
      <c r="C10" s="38">
        <v>1</v>
      </c>
      <c r="D10" s="38" t="s">
        <v>56</v>
      </c>
      <c r="E10" s="39">
        <v>5</v>
      </c>
      <c r="F10" s="39">
        <v>5</v>
      </c>
      <c r="G10" s="39">
        <v>3</v>
      </c>
      <c r="H10" s="39">
        <v>4</v>
      </c>
      <c r="I10" s="39">
        <v>4</v>
      </c>
      <c r="J10" s="39">
        <v>5</v>
      </c>
      <c r="K10" s="39">
        <v>5</v>
      </c>
      <c r="L10" s="11">
        <f t="shared" si="0"/>
        <v>4.4285714285714288</v>
      </c>
      <c r="M10" s="2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6" customFormat="1" ht="27" thickTop="1" thickBot="1" x14ac:dyDescent="0.25">
      <c r="A11" s="44" t="s">
        <v>90</v>
      </c>
      <c r="B11" s="42" t="s">
        <v>73</v>
      </c>
      <c r="C11" s="38">
        <v>1</v>
      </c>
      <c r="D11" s="38" t="s">
        <v>74</v>
      </c>
      <c r="E11" s="39">
        <v>5</v>
      </c>
      <c r="F11" s="39">
        <v>5</v>
      </c>
      <c r="G11" s="39">
        <v>4</v>
      </c>
      <c r="H11" s="39">
        <v>5</v>
      </c>
      <c r="I11" s="39">
        <v>4</v>
      </c>
      <c r="J11" s="39">
        <v>4</v>
      </c>
      <c r="K11" s="39">
        <v>5</v>
      </c>
      <c r="L11" s="11">
        <f t="shared" si="0"/>
        <v>4.5714285714285712</v>
      </c>
      <c r="M11" s="20" t="s">
        <v>16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6" customFormat="1" ht="14.25" thickTop="1" thickBot="1" x14ac:dyDescent="0.25">
      <c r="A12" s="40" t="s">
        <v>75</v>
      </c>
      <c r="B12" s="38" t="s">
        <v>76</v>
      </c>
      <c r="C12" s="38">
        <v>1</v>
      </c>
      <c r="D12" s="38" t="s">
        <v>77</v>
      </c>
      <c r="E12" s="39">
        <v>5</v>
      </c>
      <c r="F12" s="39">
        <v>5</v>
      </c>
      <c r="G12" s="39">
        <v>3</v>
      </c>
      <c r="H12" s="39">
        <v>4</v>
      </c>
      <c r="I12" s="39">
        <v>3</v>
      </c>
      <c r="J12" s="39">
        <v>4</v>
      </c>
      <c r="K12" s="39">
        <v>5</v>
      </c>
      <c r="L12" s="11">
        <f t="shared" si="0"/>
        <v>4.1428571428571432</v>
      </c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6" customFormat="1" ht="103.5" thickTop="1" thickBot="1" x14ac:dyDescent="0.25">
      <c r="A13" s="44" t="s">
        <v>91</v>
      </c>
      <c r="B13" s="68" t="s">
        <v>51</v>
      </c>
      <c r="C13" s="38">
        <v>1</v>
      </c>
      <c r="D13" s="42" t="s">
        <v>52</v>
      </c>
      <c r="E13" s="39">
        <v>5</v>
      </c>
      <c r="F13" s="43">
        <v>5</v>
      </c>
      <c r="G13" s="43">
        <v>4</v>
      </c>
      <c r="H13" s="43">
        <v>4</v>
      </c>
      <c r="I13" s="43">
        <v>4</v>
      </c>
      <c r="J13" s="43">
        <v>5</v>
      </c>
      <c r="K13" s="43">
        <v>5</v>
      </c>
      <c r="L13" s="11">
        <f t="shared" si="0"/>
        <v>4.5714285714285712</v>
      </c>
      <c r="M13" s="20" t="s">
        <v>16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6" customFormat="1" ht="27" thickTop="1" thickBot="1" x14ac:dyDescent="0.25">
      <c r="A14" s="37" t="s">
        <v>92</v>
      </c>
      <c r="B14" s="38" t="s">
        <v>68</v>
      </c>
      <c r="C14" s="38">
        <v>1</v>
      </c>
      <c r="D14" s="38" t="s">
        <v>69</v>
      </c>
      <c r="E14" s="39">
        <v>5</v>
      </c>
      <c r="F14" s="39">
        <v>5</v>
      </c>
      <c r="G14" s="39">
        <v>4</v>
      </c>
      <c r="H14" s="39">
        <v>4</v>
      </c>
      <c r="I14" s="39">
        <v>4</v>
      </c>
      <c r="J14" s="39">
        <v>4</v>
      </c>
      <c r="K14" s="39">
        <v>5</v>
      </c>
      <c r="L14" s="11">
        <f t="shared" si="0"/>
        <v>4.4285714285714288</v>
      </c>
      <c r="M14" s="2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6" customFormat="1" ht="14.25" thickTop="1" thickBot="1" x14ac:dyDescent="0.25">
      <c r="A15" s="44" t="s">
        <v>95</v>
      </c>
      <c r="B15" s="42" t="s">
        <v>96</v>
      </c>
      <c r="C15" s="38">
        <v>1</v>
      </c>
      <c r="D15" s="42" t="s">
        <v>97</v>
      </c>
      <c r="E15" s="39">
        <v>5</v>
      </c>
      <c r="F15" s="39">
        <v>5</v>
      </c>
      <c r="G15" s="39">
        <v>4</v>
      </c>
      <c r="H15" s="39">
        <v>5</v>
      </c>
      <c r="I15" s="39">
        <v>4</v>
      </c>
      <c r="J15" s="39">
        <v>4</v>
      </c>
      <c r="K15" s="39">
        <v>5</v>
      </c>
      <c r="L15" s="11">
        <f t="shared" si="0"/>
        <v>4.5714285714285712</v>
      </c>
      <c r="M15" s="20" t="s">
        <v>16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6" customFormat="1" ht="27" thickTop="1" thickBot="1" x14ac:dyDescent="0.25">
      <c r="A16" s="37" t="s">
        <v>26</v>
      </c>
      <c r="B16" s="38" t="s">
        <v>27</v>
      </c>
      <c r="C16" s="38">
        <v>1</v>
      </c>
      <c r="D16" s="38" t="s">
        <v>28</v>
      </c>
      <c r="E16" s="39">
        <v>4</v>
      </c>
      <c r="F16" s="39">
        <v>5</v>
      </c>
      <c r="G16" s="39">
        <v>4</v>
      </c>
      <c r="H16" s="39">
        <v>3</v>
      </c>
      <c r="I16" s="39">
        <v>5</v>
      </c>
      <c r="J16" s="39">
        <v>4</v>
      </c>
      <c r="K16" s="39">
        <v>5</v>
      </c>
      <c r="L16" s="11">
        <f t="shared" si="0"/>
        <v>4.2857142857142856</v>
      </c>
      <c r="M16" s="2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6" customFormat="1" ht="14.25" thickTop="1" thickBot="1" x14ac:dyDescent="0.25">
      <c r="A17" s="40" t="s">
        <v>13</v>
      </c>
      <c r="B17" s="38" t="s">
        <v>78</v>
      </c>
      <c r="C17" s="38">
        <v>1</v>
      </c>
      <c r="D17" s="38" t="s">
        <v>79</v>
      </c>
      <c r="E17" s="39">
        <v>4</v>
      </c>
      <c r="F17" s="39">
        <v>5</v>
      </c>
      <c r="G17" s="39">
        <v>4</v>
      </c>
      <c r="H17" s="39">
        <v>4</v>
      </c>
      <c r="I17" s="39">
        <v>4</v>
      </c>
      <c r="J17" s="39">
        <v>5</v>
      </c>
      <c r="K17" s="39">
        <v>5</v>
      </c>
      <c r="L17" s="11">
        <f>(E17+F17+G17+H17+I17+J17+K17)/7</f>
        <v>4.4285714285714288</v>
      </c>
      <c r="M17" s="2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6" customFormat="1" ht="14.25" thickTop="1" thickBot="1" x14ac:dyDescent="0.25">
      <c r="A18" s="40" t="s">
        <v>36</v>
      </c>
      <c r="B18" s="38" t="s">
        <v>37</v>
      </c>
      <c r="C18" s="38">
        <v>1</v>
      </c>
      <c r="D18" s="38" t="s">
        <v>38</v>
      </c>
      <c r="E18" s="39">
        <v>3</v>
      </c>
      <c r="F18" s="39">
        <v>5</v>
      </c>
      <c r="G18" s="39">
        <v>4</v>
      </c>
      <c r="H18" s="39">
        <v>5</v>
      </c>
      <c r="I18" s="39">
        <v>4</v>
      </c>
      <c r="J18" s="39">
        <v>5</v>
      </c>
      <c r="K18" s="39">
        <v>5</v>
      </c>
      <c r="L18" s="11">
        <f t="shared" si="0"/>
        <v>4.4285714285714288</v>
      </c>
      <c r="M18" s="2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6" customFormat="1" ht="27" thickTop="1" thickBot="1" x14ac:dyDescent="0.25">
      <c r="A19" s="65" t="s">
        <v>98</v>
      </c>
      <c r="B19" s="66" t="s">
        <v>80</v>
      </c>
      <c r="C19" s="45">
        <v>1</v>
      </c>
      <c r="D19" s="45" t="s">
        <v>81</v>
      </c>
      <c r="E19" s="46">
        <v>5</v>
      </c>
      <c r="F19" s="46">
        <v>5</v>
      </c>
      <c r="G19" s="46">
        <v>5</v>
      </c>
      <c r="H19" s="46">
        <v>5</v>
      </c>
      <c r="I19" s="46">
        <v>5</v>
      </c>
      <c r="J19" s="46">
        <v>5</v>
      </c>
      <c r="K19" s="46">
        <v>5</v>
      </c>
      <c r="L19" s="25">
        <f t="shared" si="0"/>
        <v>5</v>
      </c>
      <c r="M19" s="26" t="s">
        <v>14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6" customFormat="1" ht="13.5" thickBot="1" x14ac:dyDescent="0.25">
      <c r="A20" s="69" t="s">
        <v>29</v>
      </c>
      <c r="B20" s="70" t="s">
        <v>30</v>
      </c>
      <c r="C20" s="47">
        <v>2</v>
      </c>
      <c r="D20" s="47" t="s">
        <v>31</v>
      </c>
      <c r="E20" s="48">
        <v>3</v>
      </c>
      <c r="F20" s="48">
        <v>5</v>
      </c>
      <c r="G20" s="48">
        <v>4</v>
      </c>
      <c r="H20" s="48">
        <v>4</v>
      </c>
      <c r="I20" s="48">
        <v>3</v>
      </c>
      <c r="J20" s="48">
        <v>4</v>
      </c>
      <c r="K20" s="48">
        <v>4</v>
      </c>
      <c r="L20" s="27">
        <f t="shared" si="0"/>
        <v>3.8571428571428572</v>
      </c>
      <c r="M20" s="28" t="s">
        <v>14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6" customFormat="1" ht="26.25" thickBot="1" x14ac:dyDescent="0.25">
      <c r="A21" s="51" t="s">
        <v>84</v>
      </c>
      <c r="B21" s="52" t="s">
        <v>66</v>
      </c>
      <c r="C21" s="52">
        <v>3</v>
      </c>
      <c r="D21" s="52" t="s">
        <v>67</v>
      </c>
      <c r="E21" s="53">
        <v>1</v>
      </c>
      <c r="F21" s="54"/>
      <c r="G21" s="55"/>
      <c r="H21" s="55"/>
      <c r="I21" s="55"/>
      <c r="J21" s="55"/>
      <c r="K21" s="56"/>
      <c r="L21" s="29">
        <f t="shared" si="0"/>
        <v>0.14285714285714285</v>
      </c>
      <c r="M21" s="3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6" customFormat="1" ht="52.5" thickTop="1" thickBot="1" x14ac:dyDescent="0.25">
      <c r="A22" s="71" t="s">
        <v>93</v>
      </c>
      <c r="B22" s="72" t="s">
        <v>32</v>
      </c>
      <c r="C22" s="57">
        <v>3</v>
      </c>
      <c r="D22" s="57" t="s">
        <v>33</v>
      </c>
      <c r="E22" s="58">
        <v>5</v>
      </c>
      <c r="F22" s="58">
        <v>5</v>
      </c>
      <c r="G22" s="58">
        <v>3</v>
      </c>
      <c r="H22" s="58">
        <v>5</v>
      </c>
      <c r="I22" s="58">
        <v>3</v>
      </c>
      <c r="J22" s="58">
        <v>5</v>
      </c>
      <c r="K22" s="58">
        <v>5</v>
      </c>
      <c r="L22" s="11">
        <f t="shared" si="0"/>
        <v>4.4285714285714288</v>
      </c>
      <c r="M22" s="31" t="s">
        <v>14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6" customFormat="1" ht="39.75" thickTop="1" thickBot="1" x14ac:dyDescent="0.25">
      <c r="A23" s="73" t="s">
        <v>94</v>
      </c>
      <c r="B23" s="59" t="s">
        <v>34</v>
      </c>
      <c r="C23" s="59">
        <v>3</v>
      </c>
      <c r="D23" s="59" t="s">
        <v>35</v>
      </c>
      <c r="E23" s="60">
        <v>3</v>
      </c>
      <c r="F23" s="60">
        <v>5</v>
      </c>
      <c r="G23" s="60">
        <v>5</v>
      </c>
      <c r="H23" s="60">
        <v>3</v>
      </c>
      <c r="I23" s="60">
        <v>4</v>
      </c>
      <c r="J23" s="60">
        <v>5</v>
      </c>
      <c r="K23" s="60">
        <v>5</v>
      </c>
      <c r="L23" s="32">
        <f t="shared" si="0"/>
        <v>4.2857142857142856</v>
      </c>
      <c r="M23" s="33" t="s">
        <v>15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6" customFormat="1" ht="13.5" thickBot="1" x14ac:dyDescent="0.25">
      <c r="A24" s="74" t="s">
        <v>39</v>
      </c>
      <c r="B24" s="74" t="s">
        <v>40</v>
      </c>
      <c r="C24" s="61">
        <v>4</v>
      </c>
      <c r="D24" s="61" t="s">
        <v>41</v>
      </c>
      <c r="E24" s="62">
        <v>5</v>
      </c>
      <c r="F24" s="62">
        <v>5</v>
      </c>
      <c r="G24" s="62">
        <v>4</v>
      </c>
      <c r="H24" s="62">
        <v>5</v>
      </c>
      <c r="I24" s="62">
        <v>5</v>
      </c>
      <c r="J24" s="62">
        <v>5</v>
      </c>
      <c r="K24" s="62">
        <v>5</v>
      </c>
      <c r="L24" s="15">
        <f t="shared" si="0"/>
        <v>4.8571428571428568</v>
      </c>
      <c r="M24" s="16" t="s">
        <v>14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6" customFormat="1" ht="14.25" thickTop="1" thickBot="1" x14ac:dyDescent="0.25">
      <c r="A25" s="75" t="s">
        <v>82</v>
      </c>
      <c r="B25" s="63"/>
      <c r="C25" s="49">
        <v>5</v>
      </c>
      <c r="D25" s="64" t="s">
        <v>83</v>
      </c>
      <c r="E25" s="50">
        <v>5</v>
      </c>
      <c r="F25" s="50">
        <v>5</v>
      </c>
      <c r="G25" s="50">
        <v>4</v>
      </c>
      <c r="H25" s="50">
        <v>5</v>
      </c>
      <c r="I25" s="50">
        <v>4</v>
      </c>
      <c r="J25" s="50">
        <v>4</v>
      </c>
      <c r="K25" s="50">
        <v>5</v>
      </c>
      <c r="L25" s="11">
        <f t="shared" si="0"/>
        <v>4.5714285714285712</v>
      </c>
      <c r="M25" s="16" t="s">
        <v>14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6" customFormat="1" ht="14.25" thickTop="1" thickBot="1" x14ac:dyDescent="0.25">
      <c r="A26" s="75" t="s">
        <v>45</v>
      </c>
      <c r="B26" s="75" t="s">
        <v>46</v>
      </c>
      <c r="C26" s="49">
        <v>5</v>
      </c>
      <c r="D26" s="49" t="s">
        <v>47</v>
      </c>
      <c r="E26" s="50">
        <v>5</v>
      </c>
      <c r="F26" s="50">
        <v>5</v>
      </c>
      <c r="G26" s="50">
        <v>3</v>
      </c>
      <c r="H26" s="50">
        <v>3</v>
      </c>
      <c r="I26" s="50">
        <v>4</v>
      </c>
      <c r="J26" s="50">
        <v>5</v>
      </c>
      <c r="K26" s="50">
        <v>5</v>
      </c>
      <c r="L26" s="11">
        <f t="shared" si="0"/>
        <v>4.2857142857142856</v>
      </c>
      <c r="M26" s="20" t="s">
        <v>16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6" customFormat="1" ht="14.25" thickTop="1" thickBot="1" x14ac:dyDescent="0.25">
      <c r="A27" s="49" t="s">
        <v>60</v>
      </c>
      <c r="B27" s="49" t="s">
        <v>61</v>
      </c>
      <c r="C27" s="49">
        <v>5</v>
      </c>
      <c r="D27" s="49" t="s">
        <v>62</v>
      </c>
      <c r="E27" s="50">
        <v>5</v>
      </c>
      <c r="F27" s="50">
        <v>5</v>
      </c>
      <c r="G27" s="50">
        <v>3</v>
      </c>
      <c r="H27" s="50">
        <v>3</v>
      </c>
      <c r="I27" s="50">
        <v>4</v>
      </c>
      <c r="J27" s="50">
        <v>4</v>
      </c>
      <c r="K27" s="50">
        <v>5</v>
      </c>
      <c r="L27" s="11">
        <f t="shared" si="0"/>
        <v>4.1428571428571432</v>
      </c>
      <c r="M27" s="1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6" customFormat="1" ht="14.25" thickTop="1" thickBot="1" x14ac:dyDescent="0.25">
      <c r="A28" s="49" t="s">
        <v>42</v>
      </c>
      <c r="B28" s="49" t="s">
        <v>43</v>
      </c>
      <c r="C28" s="49">
        <v>5</v>
      </c>
      <c r="D28" s="49" t="s">
        <v>44</v>
      </c>
      <c r="E28" s="50">
        <v>5</v>
      </c>
      <c r="F28" s="50">
        <v>5</v>
      </c>
      <c r="G28" s="50">
        <v>3</v>
      </c>
      <c r="H28" s="50">
        <v>4</v>
      </c>
      <c r="I28" s="50">
        <v>4</v>
      </c>
      <c r="J28" s="50">
        <v>4</v>
      </c>
      <c r="K28" s="50">
        <v>4</v>
      </c>
      <c r="L28" s="11">
        <f t="shared" si="0"/>
        <v>4.1428571428571432</v>
      </c>
      <c r="M28" s="1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6" customFormat="1" ht="14.25" thickTop="1" thickBot="1" x14ac:dyDescent="0.25">
      <c r="A29" s="75" t="s">
        <v>63</v>
      </c>
      <c r="B29" s="75" t="s">
        <v>64</v>
      </c>
      <c r="C29" s="49">
        <v>5</v>
      </c>
      <c r="D29" s="49" t="s">
        <v>65</v>
      </c>
      <c r="E29" s="50">
        <v>5</v>
      </c>
      <c r="F29" s="50">
        <v>5</v>
      </c>
      <c r="G29" s="50">
        <v>3</v>
      </c>
      <c r="H29" s="50">
        <v>4</v>
      </c>
      <c r="I29" s="50">
        <v>4</v>
      </c>
      <c r="J29" s="50">
        <v>5</v>
      </c>
      <c r="K29" s="50">
        <v>4</v>
      </c>
      <c r="L29" s="11">
        <f t="shared" si="0"/>
        <v>4.2857142857142856</v>
      </c>
      <c r="M29" s="33" t="s">
        <v>15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3.5" thickTop="1" x14ac:dyDescent="0.2"/>
  </sheetData>
  <sheetProtection selectLockedCells="1" selectUnlockedCells="1"/>
  <mergeCells count="1">
    <mergeCell ref="F21:K2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Условия проведения конкурса</vt:lpstr>
      <vt:lpstr>карта оценок</vt:lpstr>
      <vt:lpstr>'карта оценок'!Excel_BuiltIn__FilterDatabase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Nath</cp:lastModifiedBy>
  <cp:revision>7</cp:revision>
  <cp:lastPrinted>1601-01-01T00:00:00Z</cp:lastPrinted>
  <dcterms:created xsi:type="dcterms:W3CDTF">2016-11-12T16:20:53Z</dcterms:created>
  <dcterms:modified xsi:type="dcterms:W3CDTF">2017-03-15T12:57:14Z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